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C:\Users\gesparza\Downloads\"/>
    </mc:Choice>
  </mc:AlternateContent>
  <xr:revisionPtr revIDLastSave="0" documentId="13_ncr:1_{DAAA9477-E158-46B3-953B-BDC76C958FA1}" xr6:coauthVersionLast="47" xr6:coauthVersionMax="47" xr10:uidLastSave="{00000000-0000-0000-0000-000000000000}"/>
  <bookViews>
    <workbookView xWindow="28680" yWindow="60" windowWidth="29040" windowHeight="15840" xr2:uid="{00000000-000D-0000-FFFF-FFFF00000000}"/>
  </bookViews>
  <sheets>
    <sheet name="Information" sheetId="11" r:id="rId1"/>
    <sheet name="ELA Forms Pivot" sheetId="10" r:id="rId2"/>
    <sheet name="ELA Forms List" sheetId="9" r:id="rId3"/>
    <sheet name="ELA Source" sheetId="1" r:id="rId4"/>
    <sheet name="Math Forms Pivot" sheetId="8" r:id="rId5"/>
    <sheet name="Math Forms List" sheetId="6" r:id="rId6"/>
    <sheet name="Math Source" sheetId="5" r:id="rId7"/>
  </sheets>
  <externalReferences>
    <externalReference r:id="rId8"/>
  </externalReferences>
  <definedNames>
    <definedName name="_xlnm._FilterDatabase" localSheetId="2" hidden="1">'ELA Forms List'!$C$1:$D$1</definedName>
    <definedName name="_xlnm._FilterDatabase" localSheetId="3" hidden="1">'ELA Source'!$A$1:$I$367</definedName>
    <definedName name="_xlnm._FilterDatabase" localSheetId="5" hidden="1">'Math Forms List'!$C$1:$D$1</definedName>
    <definedName name="_xlnm._FilterDatabase" localSheetId="6" hidden="1">'Math Source'!$A$1:$J$361</definedName>
    <definedName name="_xlnm.Print_Area" localSheetId="2">'ELA Forms List'!$A$1:$H$367</definedName>
    <definedName name="_xlnm.Print_Area" localSheetId="5">'Math Forms List'!$A$1:$H$361</definedName>
    <definedName name="_xlnm.Print_Titles" localSheetId="2">'ELA Forms List'!$1:$1</definedName>
    <definedName name="_xlnm.Print_Titles" localSheetId="5">'Math Forms List'!$1:$1</definedName>
  </definedNames>
  <calcPr calcId="191029"/>
  <pivotCaches>
    <pivotCache cacheId="2" r:id="rId9"/>
    <pivotCache cacheId="3"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7" i="6" l="1"/>
  <c r="B198" i="6"/>
  <c r="B199" i="6"/>
  <c r="B200" i="6"/>
  <c r="B201" i="6"/>
  <c r="B202" i="6"/>
  <c r="B203" i="6"/>
  <c r="B204" i="6"/>
  <c r="B205" i="6"/>
  <c r="B206" i="6"/>
  <c r="B207" i="6"/>
  <c r="B208" i="6"/>
  <c r="B209" i="6"/>
  <c r="B210" i="6"/>
  <c r="B211" i="6"/>
  <c r="B212" i="6"/>
  <c r="B213" i="6"/>
  <c r="B214" i="6"/>
  <c r="F162" i="6"/>
  <c r="C163" i="6"/>
  <c r="C164" i="6"/>
  <c r="C165" i="6"/>
  <c r="C166" i="6"/>
  <c r="C167" i="6"/>
  <c r="C168" i="6"/>
  <c r="C169" i="6"/>
  <c r="C170" i="6"/>
  <c r="C171" i="6"/>
  <c r="C172" i="6"/>
  <c r="C173" i="6"/>
  <c r="C174" i="6"/>
  <c r="C175" i="6"/>
  <c r="C176" i="6"/>
  <c r="C177" i="6"/>
  <c r="C178" i="6"/>
  <c r="C179" i="6"/>
  <c r="C180" i="6"/>
  <c r="C181" i="6"/>
  <c r="C182" i="6"/>
  <c r="C183" i="6"/>
  <c r="C184" i="6"/>
  <c r="C185" i="6"/>
  <c r="C162" i="6"/>
  <c r="B163" i="6"/>
  <c r="B164" i="6"/>
  <c r="B165" i="6"/>
  <c r="B166" i="6"/>
  <c r="B167" i="6"/>
  <c r="B168" i="6"/>
  <c r="B169" i="6"/>
  <c r="B170" i="6"/>
  <c r="B171" i="6"/>
  <c r="B172" i="6"/>
  <c r="B173" i="6"/>
  <c r="B174" i="6"/>
  <c r="B175" i="6"/>
  <c r="B176" i="6"/>
  <c r="B177" i="6"/>
  <c r="B178" i="6"/>
  <c r="B179" i="6"/>
  <c r="B180" i="6"/>
  <c r="B181" i="6"/>
  <c r="B182" i="6"/>
  <c r="B162" i="6"/>
  <c r="B131" i="6"/>
  <c r="B132" i="6"/>
  <c r="B133" i="6"/>
  <c r="B134" i="6"/>
  <c r="B135" i="6"/>
  <c r="B136" i="6"/>
  <c r="B137" i="6"/>
  <c r="B138" i="6"/>
  <c r="B139" i="6"/>
  <c r="B140" i="6"/>
  <c r="B141" i="6"/>
  <c r="B142" i="6"/>
  <c r="B143" i="6"/>
  <c r="B144" i="6"/>
  <c r="B145" i="6"/>
  <c r="B146" i="6"/>
  <c r="B147" i="6"/>
  <c r="B148" i="6"/>
  <c r="B149" i="6"/>
  <c r="B150" i="6"/>
  <c r="B151" i="6"/>
  <c r="B152" i="6"/>
  <c r="B153" i="6"/>
  <c r="B130" i="6"/>
  <c r="B97"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2" i="6"/>
  <c r="B290" i="9" l="1"/>
  <c r="B289" i="9"/>
  <c r="B286" i="9"/>
  <c r="B287" i="9"/>
  <c r="B288" i="9"/>
  <c r="B282" i="9"/>
  <c r="B283" i="9"/>
  <c r="B284" i="9"/>
  <c r="B285"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56" i="9"/>
  <c r="I223" i="1"/>
</calcChain>
</file>

<file path=xl/sharedStrings.xml><?xml version="1.0" encoding="utf-8"?>
<sst xmlns="http://schemas.openxmlformats.org/spreadsheetml/2006/main" count="12402" uniqueCount="1035">
  <si>
    <t>Sequence</t>
  </si>
  <si>
    <t>Subject</t>
  </si>
  <si>
    <t>ELA</t>
  </si>
  <si>
    <t>RF|1.D|RF.1.4b</t>
  </si>
  <si>
    <t>RF|1.D|RF.1.4c</t>
  </si>
  <si>
    <t>RF|1.C|RF.1.3c</t>
  </si>
  <si>
    <t>RF|1.C|RF.1.3a</t>
  </si>
  <si>
    <t>RF|1.C|RF.1.3e</t>
  </si>
  <si>
    <t>RF|1.C|RF.1.3f</t>
  </si>
  <si>
    <t>RF|1.C|RF.1.3g</t>
  </si>
  <si>
    <t>RF|2.D|RF.2.4b</t>
  </si>
  <si>
    <t>RF|2.C|RF.2.3f</t>
  </si>
  <si>
    <t>RF|2.D|RF.2.4c</t>
  </si>
  <si>
    <t>RF|2.C|RF.2.3c</t>
  </si>
  <si>
    <t>RF|2.C|RF.2.3a</t>
  </si>
  <si>
    <t>RF|2.C|RF.2.3d</t>
  </si>
  <si>
    <t>RF|2.C|RF.2.3e</t>
  </si>
  <si>
    <t>RI|1.A|RI.1.1</t>
  </si>
  <si>
    <t>RI|1.A|RI.1.2</t>
  </si>
  <si>
    <t>RI|1.C|RI.1.8</t>
  </si>
  <si>
    <t>RI|1.B|RI.1.4</t>
  </si>
  <si>
    <t>RI|1.C|RI.1.7</t>
  </si>
  <si>
    <t>RI|2.A|RI.2.1</t>
  </si>
  <si>
    <t>RI|2.A|RI.2.2</t>
  </si>
  <si>
    <t>RI|2.B|RI.2.6</t>
  </si>
  <si>
    <t>RI|2.A|RI.2.3</t>
  </si>
  <si>
    <t>RI|2.B|RI.2.4</t>
  </si>
  <si>
    <t>RI|2.B|RI.2.5</t>
  </si>
  <si>
    <t>RI|2.C|RI.2.9</t>
  </si>
  <si>
    <t>L|1.A|L.1.1e</t>
  </si>
  <si>
    <t>L|1.C|L.1.5a</t>
  </si>
  <si>
    <t>L|1.C|L.1.4a</t>
  </si>
  <si>
    <t>L|1.A|L.1.1c</t>
  </si>
  <si>
    <t>L|1.A|L.1.1i</t>
  </si>
  <si>
    <t>L|1.A|L.1.2b</t>
  </si>
  <si>
    <t>L|2.C|L.2.4a</t>
  </si>
  <si>
    <t>L|2.C|L.2.5a</t>
  </si>
  <si>
    <t>L|2.A|L.2.1d</t>
  </si>
  <si>
    <t>L|2.A|L.2.2a</t>
  </si>
  <si>
    <t>L|2.A|L.2.1c</t>
  </si>
  <si>
    <t>L|2.A|L.2.1b</t>
  </si>
  <si>
    <t>L|2.C|L.2.4b</t>
  </si>
  <si>
    <t>L|2.A|L.2.1a</t>
  </si>
  <si>
    <t>RL|1.A|RL.1.2</t>
  </si>
  <si>
    <t>RL|1.A|RL.1.3</t>
  </si>
  <si>
    <t>RL|1.C|RL.1.7</t>
  </si>
  <si>
    <t>RL|1.A|RL.1.1</t>
  </si>
  <si>
    <t>RL|2.A|RL.2.1</t>
  </si>
  <si>
    <t>RL|2.A|RL.2.2</t>
  </si>
  <si>
    <t>RL|2.A|RL.2.3</t>
  </si>
  <si>
    <t>RL|2.B|RL.2.5</t>
  </si>
  <si>
    <t>RL|2.B|RL.2.6</t>
  </si>
  <si>
    <t>L|1.A|L.1.1a</t>
  </si>
  <si>
    <t>L|1.A|L.1.2a</t>
  </si>
  <si>
    <t>L|1.A|L.1.2c</t>
  </si>
  <si>
    <t>L|1.A|L.1.2d</t>
  </si>
  <si>
    <t>L|1.A|L.1.2e</t>
  </si>
  <si>
    <t>W|2.A|W.2.1</t>
  </si>
  <si>
    <t>W|2.A|W.2.2</t>
  </si>
  <si>
    <t>Mathematics</t>
  </si>
  <si>
    <t>G|1.K|1.G.1</t>
  </si>
  <si>
    <t>G|1.K|1.G.2</t>
  </si>
  <si>
    <t>G|1.K|1.G.3</t>
  </si>
  <si>
    <t>G|2.J|2.G.1</t>
  </si>
  <si>
    <t>G|2.J|2.G.3</t>
  </si>
  <si>
    <t>G|2.J|2.G.2</t>
  </si>
  <si>
    <t>MD|1.H|1.MD.1</t>
  </si>
  <si>
    <t>MD|1.J|1.MD.4</t>
  </si>
  <si>
    <t>MD|1.I|1.MD.3</t>
  </si>
  <si>
    <t>MD|2.I|2.MD.10</t>
  </si>
  <si>
    <t>MD|2.G|2.MD.5</t>
  </si>
  <si>
    <t>MD|2.F|2.MD.4</t>
  </si>
  <si>
    <t>MD|2.H|2.MD.7</t>
  </si>
  <si>
    <t>MD|2.F|2.MD.1</t>
  </si>
  <si>
    <t>MD|2.H|2.MD.8</t>
  </si>
  <si>
    <t>NBT|1.G|1.NBT.5</t>
  </si>
  <si>
    <t>NBT|1.F|1.NBT.3</t>
  </si>
  <si>
    <t>NBT|1.G|1.NBT.4</t>
  </si>
  <si>
    <t>NBT|1.G|1.NBT.6</t>
  </si>
  <si>
    <t>NBT|1.F|1.NBT.2b</t>
  </si>
  <si>
    <t>NBT|2.E|2.NBT.5</t>
  </si>
  <si>
    <t>NBT|2.E|2.NBT.7</t>
  </si>
  <si>
    <t>NBT|2.D|2.NBT.1b</t>
  </si>
  <si>
    <t>NBT|2.E|2.NBT.6</t>
  </si>
  <si>
    <t>NBT|2.D|2.NBT.4</t>
  </si>
  <si>
    <t>NBT|2.D|2.NBT.3</t>
  </si>
  <si>
    <t>NBT|2.D|2.NBT.2</t>
  </si>
  <si>
    <t>OA|1.A|1.OA.1</t>
  </si>
  <si>
    <t>OA|1.A|1.OA.2</t>
  </si>
  <si>
    <t>OA|1.C|1.OA.6</t>
  </si>
  <si>
    <t>OA|1.D|1.OA.8</t>
  </si>
  <si>
    <t>OA|1.C|1.OA.5</t>
  </si>
  <si>
    <t>OA|2.C|2.OA.3</t>
  </si>
  <si>
    <t>OA|2.A|2.OA.1</t>
  </si>
  <si>
    <t>OA|2.C|2.OA.4</t>
  </si>
  <si>
    <t>OA|2.B|2.OA.2</t>
  </si>
  <si>
    <t>Standard</t>
  </si>
  <si>
    <t>Checkpoint: ELA Grade 1 Foundational - 1</t>
  </si>
  <si>
    <t>Checkpoint: ELA Grade 2 Foundational - 1</t>
  </si>
  <si>
    <t>Checkpoint: ELA Grade 1 Informational - 1</t>
  </si>
  <si>
    <t>Checkpoint: ELA Grade 2 Informational - 1</t>
  </si>
  <si>
    <t>Checkpoint: ELA Grade 1 Language - 1</t>
  </si>
  <si>
    <t>Checkpoint: ELA Grade 2 Language - 1</t>
  </si>
  <si>
    <t>Checkpoint: ELA Grade 1 Literature - 1</t>
  </si>
  <si>
    <t>Checkpoint: ELA Grade 2 Literature - 1</t>
  </si>
  <si>
    <t>Checkpoint: Writing Grade 1 Writing - 1</t>
  </si>
  <si>
    <t>Checkpoint: Writing Grade 2 Writing - 1</t>
  </si>
  <si>
    <t>Checkpoint: Math Grade 1 Geometry - 1</t>
  </si>
  <si>
    <t>Checkpoint: Math Grade 2 Geometry - 1</t>
  </si>
  <si>
    <t>IN Standard</t>
  </si>
  <si>
    <t>CCR Standard Text</t>
  </si>
  <si>
    <t>Indiana Standard Text</t>
  </si>
  <si>
    <t>Indiana Standard</t>
  </si>
  <si>
    <t>CCR Standard</t>
  </si>
  <si>
    <t>1.G.3</t>
  </si>
  <si>
    <t>1.G.2</t>
  </si>
  <si>
    <t>1.G.1</t>
  </si>
  <si>
    <t>2.G.1</t>
  </si>
  <si>
    <t>2.G.3</t>
  </si>
  <si>
    <t>2.G.2</t>
  </si>
  <si>
    <t>1.MD.1</t>
  </si>
  <si>
    <t>1.MD.4</t>
  </si>
  <si>
    <t>1.MD.3</t>
  </si>
  <si>
    <t>2.MD.1</t>
  </si>
  <si>
    <t>2.MD.8</t>
  </si>
  <si>
    <t>2.MD.7</t>
  </si>
  <si>
    <t>2.MD.5</t>
  </si>
  <si>
    <t>2.MD.4</t>
  </si>
  <si>
    <t>1.NBT.4</t>
  </si>
  <si>
    <t>1.NBT.6</t>
  </si>
  <si>
    <t>1.NBT.3</t>
  </si>
  <si>
    <t>1.NBT.5</t>
  </si>
  <si>
    <t>2.NBT.3</t>
  </si>
  <si>
    <t>2.NBT.7</t>
  </si>
  <si>
    <t>2.NBT.4</t>
  </si>
  <si>
    <t>2.NBT.6</t>
  </si>
  <si>
    <t>2.NBT.2</t>
  </si>
  <si>
    <t>2.NBT.5</t>
  </si>
  <si>
    <t>1.OA.8</t>
  </si>
  <si>
    <t>1.OA.2</t>
  </si>
  <si>
    <t>1.OA.6</t>
  </si>
  <si>
    <t>1.OA.1</t>
  </si>
  <si>
    <t>1.OA.5</t>
  </si>
  <si>
    <t>2.OA.2</t>
  </si>
  <si>
    <t>2.OA.3</t>
  </si>
  <si>
    <t>2.OA.1</t>
  </si>
  <si>
    <t>2.OA.4</t>
  </si>
  <si>
    <t>2.MD.10</t>
  </si>
  <si>
    <t>1.NBT.2b</t>
  </si>
  <si>
    <t>2.NBT.1b</t>
  </si>
  <si>
    <t>1.G.4</t>
  </si>
  <si>
    <t>2.G.5</t>
  </si>
  <si>
    <t>2.G.4</t>
  </si>
  <si>
    <t>1.M.1</t>
  </si>
  <si>
    <t>1.DA.1</t>
  </si>
  <si>
    <t>1.M.2</t>
  </si>
  <si>
    <t>2.M.2</t>
  </si>
  <si>
    <t>2.M.7</t>
  </si>
  <si>
    <t>2.M.5</t>
  </si>
  <si>
    <t>2.CA.3</t>
  </si>
  <si>
    <t>2.DA.1</t>
  </si>
  <si>
    <t>1.CA.5</t>
  </si>
  <si>
    <t>1.NS.4</t>
  </si>
  <si>
    <t>1.NS.5</t>
  </si>
  <si>
    <t>1.NS.2</t>
  </si>
  <si>
    <t>2.NS.2</t>
  </si>
  <si>
    <t>2.CA.4</t>
  </si>
  <si>
    <t>2.NS.6</t>
  </si>
  <si>
    <t>2.NS.7</t>
  </si>
  <si>
    <t>2.NS.1</t>
  </si>
  <si>
    <t>2.CA.1</t>
  </si>
  <si>
    <t>1.CA.1</t>
  </si>
  <si>
    <t>1.CA.4</t>
  </si>
  <si>
    <t>1.CA.2</t>
  </si>
  <si>
    <t>2.NS.5</t>
  </si>
  <si>
    <t>2.CA.2</t>
  </si>
  <si>
    <t>2.CA.5</t>
  </si>
  <si>
    <t xml:space="preserve">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t>
  </si>
  <si>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</si>
  <si>
    <t>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t>
  </si>
  <si>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t>
  </si>
  <si>
    <t>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"right rectangular prism."]</t>
  </si>
  <si>
    <t>Distinguish between defining attributes (e.g, triangles are closed and three-sided) versus non-defining attributes (e.g., color, orientation, overall size); build and draw shapes to possess defining attributes.</t>
  </si>
  <si>
    <t>Distinguish between defining attributes of two- and three-dimensional shapes (e.g., triangles are closed and three-sided) versus non-defining attributes (e.g., color, orientation, overall size).  Create and draw two-dimensional shapes with defining attributes.</t>
  </si>
  <si>
    <t>Recognize and draw shapes having specified attributes, such as a given number of angles or a given number of equal faces. Identify triangles, quadrilaterals, pentagons, hexagons, and cubes.</t>
  </si>
  <si>
    <t>Identify, describe, and classify two- and three-dimensional shapes (triangle, square, rectangle, cube, right rectangular prism) according to the number and shape of faces and the number of sides and/or vertices.  Draw two-dimensional shapes.</t>
  </si>
  <si>
    <t>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t>
  </si>
  <si>
    <t>Partition circles and rectangles into two, three, or four equal parts; describe the shares using the words halves, thirds, half of, a third of, etc.; and describe the whole as two halves, three thirds, four fourths.  Recognize that equal parts of identical wholes need not have the same shape.</t>
  </si>
  <si>
    <t>Partition a rectangle into rows and columns of same-size squares and count to find the total number of them.</t>
  </si>
  <si>
    <t>Partition a rectangle into rows and columns of same-size (unit) squares and count to find the total number of same-size squares.</t>
  </si>
  <si>
    <t>Order three objects by length; compare the lengths of two objects indirectly by using a third object.</t>
  </si>
  <si>
    <t>Use direct comparison or a nonstandard unit to compare and order objects according to length, area, capacity, weight, and temperature.</t>
  </si>
  <si>
    <t>Organize, represent, and interpret data with up to three categories; ask and answer questions about the total number of data points, how many in each category, and how many more or less are in one category than in another.</t>
  </si>
  <si>
    <t>Organize and interpret data with up to three choices (What is your favorite fruit?  apples, bananas, oranges); ask and answer questions about the total number of data points, how many in each choice, and how many more or less in one choice compared to another.</t>
  </si>
  <si>
    <t>Tell and write time in hours and half-hours using analog and digital clocks.</t>
  </si>
  <si>
    <t>Tell and write time to the nearest half-hour and relate time to events (before/after, shorter/longer) using analog clocks.  Understand how to read hours and minutes using digital clocks.</t>
  </si>
  <si>
    <t>Measure the length of an object by selecting and using appropriate tools such as rulers, yardsticks, meter sticks, and measuring tapes.</t>
  </si>
  <si>
    <t>Estimate and measure the length of an object by selecting and using appropriate tools, such as rulers, yardsticks, meter sticks, and measuring tapes to the nearest inch, foot, yard, centimeter and meter.</t>
  </si>
  <si>
    <t>Solve word problems involving dollar bills, quarters, dimes, nickels, and pennies, using $ and ¢ symbols appropriately. Example: If you have 2 dimes and 3 pennies, how many cents do you have?</t>
  </si>
  <si>
    <t>Find the value of a collection of pennies, nickels, dimes, quarters and dollars.</t>
  </si>
  <si>
    <t>Tell and write time from analog and digital clocks to the nearest five minutes, using am and pm.</t>
  </si>
  <si>
    <t>Tell and write time to the nearest five minutes from analog clocks, using a.m. and p.m.  Solve real-world problems involving addition and subtraction of time intervals on the hour or half hour.</t>
  </si>
  <si>
    <t>Use addition and subtraction within 100 to solve word problems involving lengths that are given in the same units, e.g., by using drawings (such as drawings of rulers) and equations with a symbol for the unknown number to represent the problem.</t>
  </si>
  <si>
    <t>Solve real-world problems involving addition and subtraction within 100 in situations involving lengths that are given in the same units (e.g., by using drawings, such as drawings of rulers, and equations with a symbol for the unknown number to represent the problem).</t>
  </si>
  <si>
    <t>Measure to determine how much longer one object is than another, expressing the length difference in terms of a standard length unit.</t>
  </si>
  <si>
    <t>Draw a picture graph and a bar graph (with single-unit scale) to represent a data set with up to four categories. Solve simple put-together, take-apart, and compare problems using information presented in a bar graph.</t>
  </si>
  <si>
    <t>Draw a picture graph (with single-unit scale) and a bar graph (with single-unit scale) to represent a data set with up to four choices (What is your favorite color?  red, blue, yellow, green). Solve simple put-together, take-apart, and compare problems using information presented in the graphs.</t>
  </si>
  <si>
    <t>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t>
  </si>
  <si>
    <t>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t>
  </si>
  <si>
    <t>Compare two two-digit numbers based on meanings of the tens and ones digits, recording the results of comparisons with the symbols &gt;, =, and &lt;.</t>
  </si>
  <si>
    <t>Use place value understanding to compare two two-digit numbers based on meanings of the tens and ones digits, recording the results of comparisons with the symbols &gt;, =, and &lt;.</t>
  </si>
  <si>
    <t>Given a two-digit number, mentally find 10 more or 10 less than the number, without having to count; explain the reasoning used.</t>
  </si>
  <si>
    <t>Find mentally 10 more or 10 less than a given two-digit number without having to count, and explain the thinking process used to get the answer.</t>
  </si>
  <si>
    <t>Understand that the two digits of a two-digit number represent amounts of tens and ones. Understand the following as special cases: b. The numbers from 11 to 19 are composed of a ten and a one, two, three, four, five, six, seven, eight, or nine ones.</t>
  </si>
  <si>
    <t>Understand that 10 can be thought of as a group of ten ones — called a “ten."  Understand that the numbers from 11 to 19 are composed of a ten and one, two, three, four, five, six, seven, eight, or nine ones.  Understand that the numbers 10, 20, 30, 40, 50, 60, 70, 80, 90 refer to one, two, three, four, five, six, seven, eight, or nine tens (and 0 ones).</t>
  </si>
  <si>
    <t>Read and write numbers to 1000 using base-ten numerals, number names, and expanded form.</t>
  </si>
  <si>
    <t xml:space="preserve">Read and write whole numbers up to 1,000.  Use words, models, standard form and expanded form to represent and show equivalent forms of whole numbers up to 1,000.  </t>
  </si>
  <si>
    <t>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t>
  </si>
  <si>
    <t xml:space="preserve">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t>
  </si>
  <si>
    <t>Understand that the three digits of a three-digit number represent amounts of hundreds, tens, and ones; e.g., 706 equals: 7 hundreds, 0 tens, and 6 ones. Understand the following as special cases: b. The numbers 100, 200, 300, 400, 500, 600, 700, 800, 900 refer to one, two, three, four, five, six, seven, eight, or nine hundreds (and 0 tens and 0 ones).</t>
  </si>
  <si>
    <t>Understand that the three digits of a three-digit number represent amounts of hundreds, tens, and ones (e.g., 706 equals 7 hundreds, 0 tens, and 6 ones).  Understand that 100 can be thought of as a group of ten tens — called a “hundred."  Understand that the numbers 100, 200, 300, 400, 500, 600, 700, 800, 900 refer to one, two, three, four, five, six, seven, eight, or nine hundreds (and 0 tens and 0 ones).</t>
  </si>
  <si>
    <t>Compare two three-digit numbers based on meanings of the hundreds, tens, and ones digits, using &gt;, =, and &lt; symbols to record the results of comparisons.</t>
  </si>
  <si>
    <t>Use place value understanding to compare two three-digit numbers based on meanings of the hundreds, tens, and ones digits, using &gt;, =, and &lt; symbols to record the results of comparisons.</t>
  </si>
  <si>
    <t>Add up to four two-digit numbers using strategies based on place value and properties of operations.</t>
  </si>
  <si>
    <t>Count within 1000; skip-count by 5s, 10s, and 100s.</t>
  </si>
  <si>
    <t>Count by ones, twos, fives, tens, and hundreds up to at least 1,000 from any given number.</t>
  </si>
  <si>
    <t>Fluently add and subtract within 100 using strategies based on place value, properties of operations, and/or the relationship between addition and subtraction.</t>
  </si>
  <si>
    <t>Add and subtract fluently within 100.</t>
  </si>
  <si>
    <t>Determine the unknown whole number in an addition or subtraction equation relating three whole numbers. For example, determine the unknown number that makes the equation true in each of the equations 8 + ? = 11, 5 = ? - 3, 6 + 6 = ?.</t>
  </si>
  <si>
    <t>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t>
  </si>
  <si>
    <t>Solve word problems that call for addition of three whole numbers whose sum is less than or equal to 20, e.g., by using objects, drawings, and equations with a symbol for the unknown number to represent the problem.</t>
  </si>
  <si>
    <t>Solve real-world problems that call for addition of three whole numbers whose sum is within 20 (e.g., by using objects, drawings, and equations with a symbol for the unknown number to represent the problem).</t>
  </si>
  <si>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</si>
  <si>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</si>
  <si>
    <t>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t>
  </si>
  <si>
    <t>Relate counting to addition and subtraction (e.g., by counting on 2 to add 2).</t>
  </si>
  <si>
    <t>Fluently add and subtract within 20 using mental strategies. By end of grade 2, know from memory all sums of two one-digit numbers.</t>
  </si>
  <si>
    <t>Determine whether a group of objects (up to 20) has an odd or even number of members, e.g., by pairing objects or counting them by 2s; write an equation to express an even number as a sum of two equal addends.</t>
  </si>
  <si>
    <t>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t>
  </si>
  <si>
    <t>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t>
  </si>
  <si>
    <t>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t>
  </si>
  <si>
    <t>Use addition to find the total number of objects arranged in rectangular arrays with up to 5 rows and up to 5 columns; write an equation to express the total as a sum of equal addends.</t>
  </si>
  <si>
    <t>Use addition to find the total number of objects arranged in rectangular arrays with up to 5 rows and up to 5 columns; write an equation to express the total as a sum of equal groups.</t>
  </si>
  <si>
    <t>RL.1.2</t>
  </si>
  <si>
    <t>RL.1.3</t>
  </si>
  <si>
    <t>RL.1.7</t>
  </si>
  <si>
    <t>RL.1.1</t>
  </si>
  <si>
    <t>RL.2.1</t>
  </si>
  <si>
    <t>RL.2.2</t>
  </si>
  <si>
    <t>RL.2.3</t>
  </si>
  <si>
    <t>RL.2.5</t>
  </si>
  <si>
    <t>RL.2.6</t>
  </si>
  <si>
    <t>W.2.1</t>
  </si>
  <si>
    <t>W.2.2</t>
  </si>
  <si>
    <t>N/A</t>
  </si>
  <si>
    <t>RI.1.1</t>
  </si>
  <si>
    <t>RI.1.2</t>
  </si>
  <si>
    <t>RI.1.8</t>
  </si>
  <si>
    <t>RI.1.4</t>
  </si>
  <si>
    <t>RI.1.7</t>
  </si>
  <si>
    <t>RI.2.1</t>
  </si>
  <si>
    <t>RI.2.2</t>
  </si>
  <si>
    <t>RI.2.6</t>
  </si>
  <si>
    <t>RI.2.3</t>
  </si>
  <si>
    <t>RI.2.4</t>
  </si>
  <si>
    <t>RI.2.5</t>
  </si>
  <si>
    <t>RI.2.9</t>
  </si>
  <si>
    <t>1.RF.5</t>
  </si>
  <si>
    <t>1.RF.4.4</t>
  </si>
  <si>
    <t>1.RF.4.6</t>
  </si>
  <si>
    <t>1.RF.4.3</t>
  </si>
  <si>
    <t>1.RF.4.1</t>
  </si>
  <si>
    <t>2.RF.4.4</t>
  </si>
  <si>
    <t>2.RF.4.6</t>
  </si>
  <si>
    <t>2.RF.4.3</t>
  </si>
  <si>
    <t>1.RN.4.1</t>
  </si>
  <si>
    <t>1.RV.3.2</t>
  </si>
  <si>
    <t>2.RN.2.1</t>
  </si>
  <si>
    <t>2.RN.2.2</t>
  </si>
  <si>
    <t>2.RN.3.3</t>
  </si>
  <si>
    <t>2.RN.2.3</t>
  </si>
  <si>
    <t>2.RV.3.2</t>
  </si>
  <si>
    <t>2.RN.3.1</t>
  </si>
  <si>
    <t>2.RN.4.2</t>
  </si>
  <si>
    <t>1.RV.2.2</t>
  </si>
  <si>
    <t>1.RV.2.1</t>
  </si>
  <si>
    <t>1.W.6.1.a</t>
  </si>
  <si>
    <t>1.W.6.2.b</t>
  </si>
  <si>
    <t>2.RV.3.1</t>
  </si>
  <si>
    <t>2.W.6.1.b</t>
  </si>
  <si>
    <t>2.W.6.2.a</t>
  </si>
  <si>
    <t>2.W.6.1.a</t>
  </si>
  <si>
    <t>2.RV.2.4</t>
  </si>
  <si>
    <t>1.RL.2.2</t>
  </si>
  <si>
    <t>1.RL.2.3</t>
  </si>
  <si>
    <t>1.RL.4.1</t>
  </si>
  <si>
    <t>1.RL.2.1</t>
  </si>
  <si>
    <t>2.RL.2.1</t>
  </si>
  <si>
    <t>2.RL.2.2</t>
  </si>
  <si>
    <t>2.RL.2.3</t>
  </si>
  <si>
    <t>2.RL.3.1</t>
  </si>
  <si>
    <t>2.RL.3.2</t>
  </si>
  <si>
    <t>1.W.2.1</t>
  </si>
  <si>
    <t>1.W.6.2.a</t>
  </si>
  <si>
    <t>1.W.6.2.c</t>
  </si>
  <si>
    <t>2.W.3.1</t>
  </si>
  <si>
    <t>2.W.3.2</t>
  </si>
  <si>
    <t>Read with sufficient accuracy and fluency to support comprehension: Use context to confirm or self-correct word recognition and understanding, rereading as necessary.</t>
  </si>
  <si>
    <t>Read with sufficient accuracy and fluency to support comprehension: Read grade-level text orally with accuracy, appropriate rate, and expression.</t>
  </si>
  <si>
    <t xml:space="preserve">Orally read grade-level appropriate or higher texts smoothly and accurately, with expression that connotes comprehension at the independent level. </t>
  </si>
  <si>
    <t>Know and apply grade-level phonics and word analysis skills in decoding words: Recognize and read grade-appropriate irregularly spelled words.</t>
  </si>
  <si>
    <t xml:space="preserve">Recognize and read common and irregularly spelled high-frequency words by sight (e.g., have, said). </t>
  </si>
  <si>
    <t>Know and apply grade-level phonics and word analysis skills in decoding words: Read words with inflectional endings.</t>
  </si>
  <si>
    <t xml:space="preserve">Read grade-appropriate root words and affixes including plurals, verb tense, comparatives (e.g., look, -ed, -ing, -s, -er, -est), and simple compound words (e.g., cupcake) and contractions (e.g., isn’t). </t>
  </si>
  <si>
    <t>Know and apply grade-level phonics and word analysis skills in decoding words: Decode two-syllable words following basic patterns by breaking the words into syllables.</t>
  </si>
  <si>
    <t>Know and apply grade-level phonics and word analysis skills in decoding words: Know final -e and common vowel team conventions for representing long vowel sounds.</t>
  </si>
  <si>
    <t xml:space="preserve">Apply knowledge of final –e and common vowel teams (vowel digraphs) for representing long vowel sounds. </t>
  </si>
  <si>
    <t>Know and apply grade-level phonics and word analysis skills in decoding words: Know the spelling-sound correspondences for common consonant digraphs (two letters that represent one sound).</t>
  </si>
  <si>
    <t xml:space="preserve">Use letter-sound knowledge of single consonants (hard and soft sounds), short and long vowels, consonant blends and digraphs, vowel teams (e.g., ai) and digraphs, and r-controlled vowels to decode phonetically regular words (e.g., cat, go, black, boat, her), independent of context. </t>
  </si>
  <si>
    <t xml:space="preserve">Recognize and read common and irregularly spelled high-frequency words and abbreviations by sight (e.g., through, tough; Jan., Fri.). </t>
  </si>
  <si>
    <t>Know and apply grade-level phonics and word analysis skills in decoding words: Decode words with common prefixes and suffixes.</t>
  </si>
  <si>
    <t xml:space="preserve">Read multi-syllabic words composed of roots, prefixes, and suffixes; read contractions, possessives (e.g., kitten’s, sisters’), and compound words. </t>
  </si>
  <si>
    <t>Know and apply grade-level phonics and word analysis skills in decoding words: Decode regularly spelled two-syllable words with long vowels.</t>
  </si>
  <si>
    <t>Know and apply grade-level phonics and word analysis skills in decoding words: Distinguish long and short vowels when reading regularly spelled one-syllable words.</t>
  </si>
  <si>
    <t xml:space="preserve">Apply knowledge of short and long vowels (including vowel teams) when reading regularly spelled one-syllable words. </t>
  </si>
  <si>
    <t>Know and apply grade-level phonics and word analysis skills in decoding words: Identify words with inconsistent but common spelling-sound correspondences.</t>
  </si>
  <si>
    <t>Ask and answer questions about key details in a text.</t>
  </si>
  <si>
    <t>Identify the main topic and retell key details of a text.</t>
  </si>
  <si>
    <t>Identify the reasons an author gives to support points in a text.</t>
  </si>
  <si>
    <t xml:space="preserve">Identify the reasons the author gives to support points in a text. </t>
  </si>
  <si>
    <t>Ask and answer questions to help determine or clarify the meaning of words and phrases in a text.</t>
  </si>
  <si>
    <t xml:space="preserve">Ask and answer questions to help determine or clarify the meaning of words and phrases in a nonfiction text. </t>
  </si>
  <si>
    <t>Use the illustrations and details in a text to describe its key ideas.</t>
  </si>
  <si>
    <t>Ask and answer such questions as who, what, where, when, why, and how to demonstrate understanding of key details in a text.</t>
  </si>
  <si>
    <t xml:space="preserve">Ask and answer questions about the main idea and supporting facts and details in a text to confirm understanding. </t>
  </si>
  <si>
    <t>Identify the main topic of a multiparagraph text as well as the focus of specific paragraphs within the text.</t>
  </si>
  <si>
    <t xml:space="preserve">Identify the main idea of a multiparagraph text and the topic of each paragraph. </t>
  </si>
  <si>
    <t>Identify the main purpose of a text, including what the author wants to answer, explain, or describe.</t>
  </si>
  <si>
    <t xml:space="preserve">Identify what the author wants to answer, explain, or describe in the text. </t>
  </si>
  <si>
    <t>Describe the connection between a series of historical events, scientific ideas or concepts, or steps in technical procedures in a text.</t>
  </si>
  <si>
    <t xml:space="preserve">Describe the connection between a series of historical events, scientific ideas or concepts, and steps in a process or procedure in a text. </t>
  </si>
  <si>
    <t>Determine the meaning of words and phrases in a text relevant to a grade 2 topic or subject area.</t>
  </si>
  <si>
    <t xml:space="preserve">Determine the meanings of words and phrases in a nonfiction text relevant to a second grade topic or subject area. </t>
  </si>
  <si>
    <t>Know and use various text features (e.g., captions, bold print, subheadings, glossaries, indexes, electronic menus, icons) to locate key facts or information in a text efficiently.</t>
  </si>
  <si>
    <t xml:space="preserve">Use various text features (e.g., table of contents, index, headings, captions) to locate key facts or information and explain how they contribute to and clarify a text. </t>
  </si>
  <si>
    <t>Compare and contrast the most important points presented by two texts on the same topic.</t>
  </si>
  <si>
    <t>Demonstrate command of the conventions of standard English grammar and usage when writing or speaking: Use verbs to convey a sense of past, present, and future (e.g., Yesterday I walked home; Today I walk home; Tomorrow I will walk home).</t>
  </si>
  <si>
    <t>With guidance and support from adults, demonstrate understanding of word relationships and nuances in word meanings: Sort words into categories (e.g., colors, clothing) to gain a sense of the concepts the categories represent.</t>
  </si>
  <si>
    <t xml:space="preserve">Define and sort words into categories (e.g., antonyms, living things, synonyms). </t>
  </si>
  <si>
    <t>Determine or clarify the meaning of unknown and multiple-meaning words and phrases based on grade 1 reading and content, choosing flexibly from an array of strategies: Use sentence-level context as a clue to the meaning of a word or phrase.</t>
  </si>
  <si>
    <t xml:space="preserve">Demonstrate understanding that context clues (e.g., words and sentence clues) and text features (e.g., glossaries, illustrations) may be used to help understand unknown words. </t>
  </si>
  <si>
    <t>Demonstrate command of the conventions of standard English grammar and usage when writing or speaking: Use singular and plural nouns with matching verbs in basic sentences (e.g., He hops; We hop).</t>
  </si>
  <si>
    <t xml:space="preserve">Demonstrate command of English grammar and usage, focusing on: Nouns/Pronouns – Writing sentences that include common and proper nouns and personal pronouns. </t>
  </si>
  <si>
    <t>Demonstrate command of the conventions of standard English grammar and usage when writing or speaking: Use frequently occurring prepositions (e.g., during, beyond, toward).</t>
  </si>
  <si>
    <t>Demonstrate command of the conventions of standard English capitalization, punctuation, and spelling when writing: Use end punctuation for sentences.</t>
  </si>
  <si>
    <t xml:space="preserve">Demonstrate command of capitalization, punctuation, and spelling, focusing on: Punctuation – 
•	Correctly using a period, question mark, and exclamation mark at the end of a sentence. 
•	Using commas in dates and to separate items in a series. </t>
  </si>
  <si>
    <t>Determine or clarify the meaning of unknown and multiple-meaning words and phrases based on grade 2 reading and content, choosing flexibly from an array of strategies: Use sentence-level context as a clue to the meaning of a word or phrase.</t>
  </si>
  <si>
    <t xml:space="preserve">Recognize that authors use words (e.g., regular beats, repeating lines, simile, alliteration, onomatopoeia, idioms) to provide rhythm and meaning in a story, poem, or song. </t>
  </si>
  <si>
    <t>Demonstrate understanding of word relationships and nuances in word meanings: Identify real-life connections between words and their use (e.g., describe foods that are spicy or juicy).</t>
  </si>
  <si>
    <t>Demonstrate command of the conventions of standard English grammar and usage when writing or speaking: Form and use the past tense of frequently occurring irregular verbs (e.g., sat, hid, told).</t>
  </si>
  <si>
    <t xml:space="preserve">Demonstrate command of English grammar and usage, focusing on: Verbs – 
•	Writing sentences that use the past tense of frequently occurring irregular verbs. 
•	Understanding the functions of different types of verbs (e.g., action, linking) in sentences. </t>
  </si>
  <si>
    <t>Demonstrate command of the conventions of standard English capitalization, punctuation, and spelling when writing: Capitalize holidays, product names, and geographic names.</t>
  </si>
  <si>
    <t xml:space="preserve">Demonstrate command of capitalization, punctuation, and spelling, focusing on: Capitalization – Capitalizing greetings, months and days of the week, titles and initials in names, and proper nouns, including holidays and geographic names. </t>
  </si>
  <si>
    <t>Demonstrate command of the conventions of standard English grammar and usage when writing or speaking: Use reflexive pronouns (e.g., myself, ourselves).</t>
  </si>
  <si>
    <t xml:space="preserve">Demonstrate command of English grammar and usage, focusing on: Nouns/Pronouns – Writing sentences that include common, proper, possessive, and collective nouns, irregular plural nouns, and personal and possessive pronouns. </t>
  </si>
  <si>
    <t>Demonstrate command of the conventions of standard English grammar and usage when writing or speaking: Form and use frequently occurring irregular plural nouns (e.g., feet, children, teeth, mice, fish).</t>
  </si>
  <si>
    <t>Determine or clarify the meaning of unknown and multiple-meaning words and phrases based on grade 2 reading and content, choosing flexibly from an array of strategies: Determine the meaning of the new word formed when a known prefix is added to a known word (e.g., happy/unhappy, tell/retell).</t>
  </si>
  <si>
    <t xml:space="preserve">Use a known root word as a clue to the meaning of an unknown word with the same root, and identify when a common affix is added to a known word. </t>
  </si>
  <si>
    <t>Demonstrate command of the conventions of standard English grammar and usage when writing or speaking: Use collective nouns (e.g., group).</t>
  </si>
  <si>
    <t>Retell stories, including key details, and demonstrate understanding of their central message or lesson.</t>
  </si>
  <si>
    <t xml:space="preserve">Retell stories, fables, and fairy tales in sequence, including key details, and demonstrate understanding of their central message or lesson. </t>
  </si>
  <si>
    <t>Describe characters, settings, and major events in a story, using key details.</t>
  </si>
  <si>
    <t xml:space="preserve">Using key details, identify and describe the elements of plot, character, and setting. </t>
  </si>
  <si>
    <t>Use illustrations and details in a story to describe its characters, setting, or events.</t>
  </si>
  <si>
    <t xml:space="preserve">Use illustrations and details in a story to describe its characters, setting, or events. </t>
  </si>
  <si>
    <t xml:space="preserve">Ask and answer questions about main idea and key details in a text. </t>
  </si>
  <si>
    <t xml:space="preserve">Ask and answer questions (e.g., who was the story about; why did an event happen; where did the story happen) to demonstrate understanding of main idea and key details in a text. </t>
  </si>
  <si>
    <t>Recount stories, including fables and folktales from diverse cultures, and determine their central message, lesson, or moral.</t>
  </si>
  <si>
    <t xml:space="preserve">Recount the beginning, middle, and ending of stories, including fables and folktales from diverse cultures, and determine their central message, lesson, or moral. </t>
  </si>
  <si>
    <t>Describe how characters in a story respond to major events and challenges.</t>
  </si>
  <si>
    <t>Describe how characters in a story respond to major events and how characters affect the plot</t>
  </si>
  <si>
    <t>Describe the overall structure of a story, including describing how the beginning introduces the story and the ending concludes the action.</t>
  </si>
  <si>
    <t xml:space="preserve">Describe the overall structure of a story, including describing how the beginning introduces the story and the ending concludes the action. </t>
  </si>
  <si>
    <t>Acknowledge differences in the points of view of characters, including by speaking in a different voice for each character when reading dialogue aloud.</t>
  </si>
  <si>
    <t xml:space="preserve">Acknowledge differences in the points of view of characters and identify dialogue as words spoken by characters, usually enclosed in quotation marks. </t>
  </si>
  <si>
    <t>Demonstrate command of the conventions of standard English grammar and usage when writing or speaking: Print all upper- and lowercase letters.</t>
  </si>
  <si>
    <t xml:space="preserve">Write all uppercase (capital) and lowercase letters legibly, and space letters, words, and sentences appropriately. </t>
  </si>
  <si>
    <t>Demonstrate command of the conventions of standard English capitalization, punctuation, and spelling when writing: Capitalize dates and names of people.</t>
  </si>
  <si>
    <t>Demonstrate command of capitalization, punctuation, and spelling, focusing on: Capitalization – Capitalizing the first word of a sentence, dates, names of people, and the pronoun I</t>
  </si>
  <si>
    <t>Demonstrate command of the conventions of standard English capitalization, punctuation, and spelling when writing: Use commas in dates and to separate single words in a series.</t>
  </si>
  <si>
    <t>Demonstrate command of the conventions of standard English capitalization, punctuation, and spelling when writing: Use conventional spelling for words with common spelling patterns and for frequently occurring irregular words.</t>
  </si>
  <si>
    <t xml:space="preserve">Demonstrate command of capitalization, punctuation, and spelling, focusing on: Spelling – 
•	Spelling unknown words phonetically, drawing on phonemic awareness and spelling conventions. 
•	Correctly spelling words with common spelling patterns. 
•	Correctly spelling common irregularly-spelled, grade-appropriate high-frequency words. </t>
  </si>
  <si>
    <t>Demonstrate command of the conventions of standard English capitalization, punctuation, and spelling when writing: Spell untaught words phonetically, drawing on phonemic awareness and spelling conventions.</t>
  </si>
  <si>
    <t>Write opinion pieces in which they introduce the topic or book they are writing about, state an opinion, supply reasons that support the opinion, use linking words (e.g., because, and, also) to connect opinion and reasons, and provide a concluding statement or section.</t>
  </si>
  <si>
    <t xml:space="preserve">Write a logically connected paragraph or paragraphs that introduce an opinion, with a concluding statement or section and multiple reasons to explain why a certain course of action should be followed. </t>
  </si>
  <si>
    <t>Write informative/explanatory texts in which they introduce a topic, use facts and definitions to develop points, and provide a concluding statement or section.</t>
  </si>
  <si>
    <t xml:space="preserve">Write a paragraph or paragraphs on a topic that introduce a topic, provide facts and details about the topic, and provide a concluding statement. </t>
  </si>
  <si>
    <t>Grade</t>
  </si>
  <si>
    <t>01</t>
  </si>
  <si>
    <t>02</t>
  </si>
  <si>
    <t>(All)</t>
  </si>
  <si>
    <t>Test Name</t>
  </si>
  <si>
    <t>Select Filter Here</t>
  </si>
  <si>
    <t>PIVOT of Math Forms</t>
  </si>
  <si>
    <t>3 Tiers Standard</t>
  </si>
  <si>
    <t>Seq #</t>
  </si>
  <si>
    <t>GR</t>
  </si>
  <si>
    <t>RF.1.4c</t>
  </si>
  <si>
    <t>RF.1.4b</t>
  </si>
  <si>
    <t>RF.1.3g</t>
  </si>
  <si>
    <t>RF.1.3f</t>
  </si>
  <si>
    <t>RF.1.3e</t>
  </si>
  <si>
    <t>RF.1.3c</t>
  </si>
  <si>
    <t>RF.1.3a</t>
  </si>
  <si>
    <t>RF.2.4c</t>
  </si>
  <si>
    <t>RF.2.4b</t>
  </si>
  <si>
    <t>RF.2.3f</t>
  </si>
  <si>
    <t>RF.2.3d</t>
  </si>
  <si>
    <t>RF.2.3c</t>
  </si>
  <si>
    <t>RF.2.3a</t>
  </si>
  <si>
    <t>RF.2.3e</t>
  </si>
  <si>
    <t>L.1.1e</t>
  </si>
  <si>
    <t>L.1.5a</t>
  </si>
  <si>
    <t>L.1.4a</t>
  </si>
  <si>
    <t>L.1.1c</t>
  </si>
  <si>
    <t>L.1.1i</t>
  </si>
  <si>
    <t>L.1.2b</t>
  </si>
  <si>
    <t>L.2.4a</t>
  </si>
  <si>
    <t>L.2.5a</t>
  </si>
  <si>
    <t>L.2.1d</t>
  </si>
  <si>
    <t>L.2.2a</t>
  </si>
  <si>
    <t>L.2.1c</t>
  </si>
  <si>
    <t>L.2.1b</t>
  </si>
  <si>
    <t>L.2.4b</t>
  </si>
  <si>
    <t>L.2.1a</t>
  </si>
  <si>
    <t>L.1.1a</t>
  </si>
  <si>
    <t>L.1.2a</t>
  </si>
  <si>
    <t>L.1.2c</t>
  </si>
  <si>
    <t>L.1.2d</t>
  </si>
  <si>
    <t>L.1.2e</t>
  </si>
  <si>
    <t>(blank)</t>
  </si>
  <si>
    <t>PIVOT of ELA FORMS</t>
  </si>
  <si>
    <t>6. ClearSight recognizes that there is always a level of subjectivity when aligning items to standards.  The alignment represented in these worksheets is the official alignment for ClearSight and what will be represented in ClearSight reporting for these forms/items.  If you question any item to standard alignment, please feel free to notate and communicate that within your school, district, and/or organization.</t>
  </si>
  <si>
    <t>4. The ELA and Math Source tabs are the source of the data that was used to build the other two corresponding tabs.  These tabs are protected and cannot be modified.</t>
  </si>
  <si>
    <r>
      <t xml:space="preserve">3. The ELA and Math Forms List tabs are sorted by grade, test name, and item sequence.  This tab </t>
    </r>
    <r>
      <rPr>
        <b/>
        <sz val="14"/>
        <color theme="1"/>
        <rFont val="Calibri"/>
        <family val="2"/>
        <scheme val="minor"/>
      </rPr>
      <t>is setup to be printer friendly when printed on 8.5 x 11 paper with a landscape orientation</t>
    </r>
    <r>
      <rPr>
        <sz val="14"/>
        <color theme="1"/>
        <rFont val="Calibri"/>
        <family val="2"/>
        <scheme val="minor"/>
      </rPr>
      <t>.  The information in these tabs can be reformatted by you as needed.</t>
    </r>
  </si>
  <si>
    <t>1. The tabs in this workbook provide item sequence, standard code, and standard text for these forms.</t>
  </si>
  <si>
    <t>K</t>
  </si>
  <si>
    <t>Checkpoint: Math Kindergarten Counting &amp; Cardinality - 1</t>
  </si>
  <si>
    <t>Checkpoint: Math Kindergarten Counting &amp; Cardinality - 2</t>
  </si>
  <si>
    <t>Checkpoint: Math Kindergarten Counting &amp; Cardinality - 3</t>
  </si>
  <si>
    <t>Checkpoint: Math Kindergarten Geometry - 1</t>
  </si>
  <si>
    <t>Checkpoint: Math Kindergarten Geometry - 2</t>
  </si>
  <si>
    <t>Checkpoint: Math Kindergarten Geometry - 3</t>
  </si>
  <si>
    <t>Checkpoint: Math Kindergarten Measurement &amp; Data - 1</t>
  </si>
  <si>
    <t>Checkpoint: Math Kindergarten Measurement &amp; Data - 2</t>
  </si>
  <si>
    <t>Checkpoint: Math Kindergarten Measurement &amp; Data - 3</t>
  </si>
  <si>
    <t>Checkpoint: Math Kindergarten Number &amp; Operations Base 10 - 1</t>
  </si>
  <si>
    <t>Checkpoint: Math Kindergarten Number &amp; Operations Base 10 - 2</t>
  </si>
  <si>
    <t>Checkpoint: Math Kindergarten Number &amp; Operations Base 10 - 3</t>
  </si>
  <si>
    <t>CC|KG.B|KG.CC.5</t>
  </si>
  <si>
    <t>CC|KG.C|KG.CC.7</t>
  </si>
  <si>
    <t>CC|KG.A|KG.CC.3</t>
  </si>
  <si>
    <t>CC|KG.A|KG.CC.1</t>
  </si>
  <si>
    <t>CC|KG.C|KG.CC.6</t>
  </si>
  <si>
    <t>CC|KG.A|KG.CC.2</t>
  </si>
  <si>
    <t>CC|KG.B|KG.CC.4b</t>
  </si>
  <si>
    <t>CC|KG.B|KG.CC.4c</t>
  </si>
  <si>
    <t>G|KG.H|KG.G.1</t>
  </si>
  <si>
    <t>G|KG.H|KG.G.3</t>
  </si>
  <si>
    <t>G|KG.I|KG.G.5</t>
  </si>
  <si>
    <t>G|KG.H|KG.G.2</t>
  </si>
  <si>
    <t>G|KG.I|KG.G.4</t>
  </si>
  <si>
    <t>G|KG.I|KG.G.6</t>
  </si>
  <si>
    <t>MD|KG.F|KG.MD.1</t>
  </si>
  <si>
    <t>MD|KG.F|KG.MD.2</t>
  </si>
  <si>
    <t>MD|KG.G|KG.MD.3</t>
  </si>
  <si>
    <t>OA|KG.D|KG.OA.1</t>
  </si>
  <si>
    <t>OA|KG.D|KG.OA.4</t>
  </si>
  <si>
    <t>OA|KG.D|KG.OA.5</t>
  </si>
  <si>
    <t>OA|KG.D|KG.OA.3</t>
  </si>
  <si>
    <t>NBT|KG.E|KG.NBT.1</t>
  </si>
  <si>
    <t>OA|KG.D|KG.OA.2</t>
  </si>
  <si>
    <t>KG.CC.5</t>
  </si>
  <si>
    <t>KG.CC.7</t>
  </si>
  <si>
    <t>KG.CC.3</t>
  </si>
  <si>
    <t>KG.CC.1</t>
  </si>
  <si>
    <t>KG.CC.6</t>
  </si>
  <si>
    <t>KG.CC.2</t>
  </si>
  <si>
    <t>KG.CC.4b</t>
  </si>
  <si>
    <t>KG.CC.4c</t>
  </si>
  <si>
    <t>KG.G.1</t>
  </si>
  <si>
    <t>KG.G.3</t>
  </si>
  <si>
    <t>KG.G.5</t>
  </si>
  <si>
    <t>KG.G.2</t>
  </si>
  <si>
    <t>KG.G.4</t>
  </si>
  <si>
    <t>KG.G.6</t>
  </si>
  <si>
    <t>KG.MD.1</t>
  </si>
  <si>
    <t>KG.MD.2</t>
  </si>
  <si>
    <t>KG.MD.3</t>
  </si>
  <si>
    <t>KG.OA.1</t>
  </si>
  <si>
    <t>KG.OA.4</t>
  </si>
  <si>
    <t>KG.OA.5</t>
  </si>
  <si>
    <t>KG.OA.3</t>
  </si>
  <si>
    <t>KG.NBT.1</t>
  </si>
  <si>
    <t>KG.OA.2</t>
  </si>
  <si>
    <t>Count to answer "how many?" questions about as many as 20 things arrnaged in a line, a rectangular array, or a circle, or as many as 10 things in a scattered configuration; given a number from 1-20, count out that many objects.</t>
  </si>
  <si>
    <t>Compare two numbers between 1 and 10 presented as written numerals.</t>
  </si>
  <si>
    <t>Write numbers from 0 to 20. Represent a number of objects with a written numeral 0-20 (with 0 representing a count of no objects).</t>
  </si>
  <si>
    <t>Count to 100 by ones and by tens.</t>
  </si>
  <si>
    <t>Identify whether the number of objects in one group is greater than, less than, or equal to the number of objects in another group, e.g., by using matching and counting strategies.</t>
  </si>
  <si>
    <t>Count forward beginning from a given number within the known sequence (instead of having to begin at 1).</t>
  </si>
  <si>
    <t>Understand the relationship between numbers and quantities; connect counting to cardinality. b. Understand that the last number name said tells the number of objects counted. The number of objects is the same regardless of their arrangement or the order in which they were counted.</t>
  </si>
  <si>
    <t>Understand the relationship between numbers and quantities; connect counting to cardinality. c. Understand that each successive number name refers to a quantity that is one larger.</t>
  </si>
  <si>
    <t>Describe objects in the environment using names of shapes, and describe the relative positions of these objects using terms such as above, below, beside, in front of, behind, and next to.</t>
  </si>
  <si>
    <t>Identify shapes as two-dimensional (lying in a plane, "flat") or three-dimensional ("solid").</t>
  </si>
  <si>
    <t>Model shapes in the world by building shapes from components (e.g., sticks and clay balls) and drawing shapes.</t>
  </si>
  <si>
    <t>Correctly name shapes regardless of their orientations or overall size.</t>
  </si>
  <si>
    <t>Analyze and compare two- and three-dimenstional shapes, in different sizes and orientations, using informal language to describe their similarities, differences, parts (e.g., number of sides and vertices/"corners") and other attributes (e.g., having sides of equal length).</t>
  </si>
  <si>
    <t>Compose simple shapes to form larger shapes. For example, "Can you join these two triangles with full sides touching to make a rectangle?"</t>
  </si>
  <si>
    <t>Describe measurable attributes of objects, such as length or weight. Describe several measureable attributes of a single object.</t>
  </si>
  <si>
    <t>Directly compare two objects with a measurable attribute in common, to see which object has "more of"/"less of" the attribute, and describe the difference. For example, directly compare the heights of two chidren and describe one child as taller/shorter.</t>
  </si>
  <si>
    <t>Classify objects into given categories; count the numbers of objects in each category and sort the categories by count.</t>
  </si>
  <si>
    <t>Represent addition and subtraction with objects, fingers, mental images, drawings, sounds (e.g., claps), acting out situtations, verbal explanations, expressions, or equations.</t>
  </si>
  <si>
    <t>For any number from 1 to 9, find the number that makes 10 when added to the given number, e.g, by using objects or drawings, and record the answer with a drawing or equation.</t>
  </si>
  <si>
    <t>Fluently add and subtract within 5.</t>
  </si>
  <si>
    <t>Decompose numbers less than or equal to 10 into pairs in more than one way, e.g., by using objects or drawings, and record each decomposition by a drawing or equation (e.g., 5 = 2+3 and 5 = 4+1).</t>
  </si>
  <si>
    <t>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t>
  </si>
  <si>
    <t>Solve addition and subtraction word problems, and add and subtract within 10, e.g., by using objects or drawings to represent the problem.</t>
  </si>
  <si>
    <t>Count up to 20 objects arranged in a line, a rectangular array, or a circle.  Count up to 10 objects in a scattered configuration.  Count out the number of objects, given a number from 1 to 20.</t>
  </si>
  <si>
    <t>Compare the values of two numbers from 1 to 20 presented as written numerals.</t>
  </si>
  <si>
    <t xml:space="preserve">Write whole numbers from 0 to 20 and recognize number words from 0 to 10. Represent a number of objects with a written numeral 0-20 (with 0 representing a count of no objects). </t>
  </si>
  <si>
    <t>Count to at least 100 by ones and tens and count on by one from any number.</t>
  </si>
  <si>
    <t>Identify whether the number of objects in one group is greater than, less than, or equal to the number of objects in another group (e.g., by using matching and counting strategies).</t>
  </si>
  <si>
    <t>Say the number names in standard order when counting objects, pairing each object with one and only one number name and each number name with one and only one object.  Understand that the last number name said describes the number of objects counted and that the number of objects is the same regardless of their arrangement or the order in which they were counted.</t>
  </si>
  <si>
    <t>Find the number that is one more than or one less than any whole number up to 20.</t>
  </si>
  <si>
    <t>Describe the positions of objects and geometric shapes in space using the terms inside, outside, between, above, below, near, far, under, over, up, down, behind, in front of, next to, to the left of and to the right of.</t>
  </si>
  <si>
    <t>Identify objects as two-dimensional or three-dimensional.  Classify and sort two-dimensional and three-dimensional objects by shape, size, roundness and other attributes.  Describe how two-dimensional shapes make up the faces of three-dimensional objects.</t>
  </si>
  <si>
    <t>Model shapes in the world by composing shapes from objects (e.g., sticks and clay balls) and drawing shapes.</t>
  </si>
  <si>
    <t>Compare two- and three-dimensional shapes in different sizes and orientations, using informal language to describe their similarities, differences, parts (e.g., number of sides and vertices/"corners") and other attributes (e.g., having sides of equal length).</t>
  </si>
  <si>
    <t>Compose simple geometric shapes to form larger shapes (e.g., create a rectangle composed of two triangles).</t>
  </si>
  <si>
    <t>Make direct comparisons of the length, capacity, weight, and temperature of objects, and recognize which object is shorter, longer, taller, lighter, heavier, warmer, cooler, or holds more.</t>
  </si>
  <si>
    <t>Identify, sort, and classify objects by size, number, and other attributes.  Identify objects that do not belong to a particular group and explain the reasoning used.</t>
  </si>
  <si>
    <t>Use objects, drawings, mental images, sounds, etc., to represent addition and subtraction within 10.</t>
  </si>
  <si>
    <t xml:space="preserve">Find the number that makes 10 when added to the given number for any number from 1 to 9 (e.g., by using objects or drawings), and record the answer with a drawing or an equation. </t>
  </si>
  <si>
    <t>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t>
  </si>
  <si>
    <t>Develop initial understandings of place value and the base 10 number system by showing equivalent forms of whole numbers from 10 to 20 as groups of tens and ones using objects and drawings.</t>
  </si>
  <si>
    <t>Solve real-world problems that involve addition and subtraction within 10 (e.g., by using objects or drawings to represent the problem).</t>
  </si>
  <si>
    <t>Checkpoint: Math Grade 1 Geometry - 2</t>
  </si>
  <si>
    <t>Checkpoint: Math Grade 1 Geometry - 3</t>
  </si>
  <si>
    <t>Checkpoint: Math Grade 1 Measurement &amp; Data - 1</t>
  </si>
  <si>
    <t>Checkpoint: Math Grade 1 Measurement &amp; Data - 2</t>
  </si>
  <si>
    <t>Checkpoint: Math Grade 1 Measurement &amp; Data - 3</t>
  </si>
  <si>
    <t>Checkpoint: Math Grade 1 Number &amp; Operations Base 10 -1</t>
  </si>
  <si>
    <t>Checkpoint: Math Grade 1 Number &amp; Operations Base 10 -2</t>
  </si>
  <si>
    <t>Checkpoint: Math Grade 1 Number &amp; Operations Base 10 -3</t>
  </si>
  <si>
    <t>Checkpoint: Math Grade 1 Operations &amp; Algebraic Thinking - 1</t>
  </si>
  <si>
    <t>Checkpoint: Math Grade 1 Operations &amp; Algebraic Thinking - 2</t>
  </si>
  <si>
    <t>Checkpoint: Math Grade 1 Operations &amp; Algebraic Thinking - 3</t>
  </si>
  <si>
    <t>MD|1.H|1.MD.2</t>
  </si>
  <si>
    <t>1.MD.2</t>
  </si>
  <si>
    <t>NBT|1.E|1.NBT.1</t>
  </si>
  <si>
    <t>1.NBT.1</t>
  </si>
  <si>
    <t>NBT|1.F|1.NBT.2c</t>
  </si>
  <si>
    <t>1.NBT.2c</t>
  </si>
  <si>
    <t>NBT|1.F|1.NBT.2a</t>
  </si>
  <si>
    <t>1.NBT.2a</t>
  </si>
  <si>
    <t>OA|1.B|1.OA.3</t>
  </si>
  <si>
    <t>1.OA.3</t>
  </si>
  <si>
    <t>OA|1.D|1.OA.7</t>
  </si>
  <si>
    <t>1.OA.7</t>
  </si>
  <si>
    <t>OA|1.B|1.OA.4</t>
  </si>
  <si>
    <t>1.OA.4</t>
  </si>
  <si>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</si>
  <si>
    <t>Count to 120, starting at any number less than 120. In this range, read and write numerals and represent a number of objects with a written numeral.</t>
  </si>
  <si>
    <t>Understand that the two digits of a two-digit number represent amounts of tens and ones. Understand the following as special cases: c. The numbers 10, 20, 30, 40, 50, 60, 70, 80, 90 refer to one, two, three, four, five, six, seven, eight, or nine tens (and 0 ones).</t>
  </si>
  <si>
    <t>Understand that the two digits of a two-digit number represent amounts of tens and ones. Understand the following as special cases: a. 10 can be thought of as a bundle of ten ones--called a "ten."</t>
  </si>
  <si>
    <t>Apply properties of operations as strategies to add and subtract. Examples: If 8 + 3 = 11 is known, then 3 + 8 = 11 is also known. (Commutative property of addition.) To add 2 + 6 + 4, the second two numbers can be added to make a ten, so 2 + 6 + 4 = 2 + 10 = 12. (Associative property of addition.)</t>
  </si>
  <si>
    <t>Understand the meaning of the equal sign, and determine if equations involving addition and subtraction are true or false. For example, which of the following equations are true and which are false? 6 = 6, 7 = 8 - 1, 5 + 2 = 2 + 5, 4 + 1 = 5 + 2.</t>
  </si>
  <si>
    <t>Understand subtraction as an unknown-addend problem. For example, subtract 10 - 8 by finding the number that makes 10 when added to 8.</t>
  </si>
  <si>
    <t>Count to at least 120 by ones, fives, and tens from any given number. In this range, read and write numerals and represent a number of objects with a written numeral.</t>
  </si>
  <si>
    <t>Show that the order in which two numbers are added (commutative property) and how the numbers are grouped in addition (associative property) will not change the sum. These properties can be used to show that numbers can be added in any order.</t>
  </si>
  <si>
    <t>1.NS.1</t>
  </si>
  <si>
    <t>1.CA.5
2.CA.1</t>
  </si>
  <si>
    <t>2.CA.6</t>
  </si>
  <si>
    <t>K.NS.5</t>
  </si>
  <si>
    <t>K.NS.8</t>
  </si>
  <si>
    <t>K.NS.2</t>
  </si>
  <si>
    <t>K.NS.1</t>
  </si>
  <si>
    <t>K.NS.7</t>
  </si>
  <si>
    <t>K.NS.4</t>
  </si>
  <si>
    <t>K.NS.3</t>
  </si>
  <si>
    <t>K.G.1</t>
  </si>
  <si>
    <t>K.G.3</t>
  </si>
  <si>
    <t>K.G.2</t>
  </si>
  <si>
    <t>K.G.4</t>
  </si>
  <si>
    <t>K.M.1</t>
  </si>
  <si>
    <t>K.DA.1</t>
  </si>
  <si>
    <t>K.CA.1</t>
  </si>
  <si>
    <t>K.CA.4</t>
  </si>
  <si>
    <t>K.CA.3</t>
  </si>
  <si>
    <t>K.NS.11</t>
  </si>
  <si>
    <t>K.CA.2</t>
  </si>
  <si>
    <t>Checkpoint: Math Grade 2 Geometry - 2</t>
  </si>
  <si>
    <t>Checkpoint: Math Grade 2 Geometry - 3</t>
  </si>
  <si>
    <t>Checkpoint: Math Grade 2 Measurement &amp; Data - 1</t>
  </si>
  <si>
    <t>Checkpoint: Math Grade 2 Measurement &amp; Data - 2</t>
  </si>
  <si>
    <t>Checkpoint: Math Grade 2 Measurement &amp; Data - 3</t>
  </si>
  <si>
    <t>Checkpoint: Math Grade 2 Number &amp; Operations Base 10 - 1</t>
  </si>
  <si>
    <t>Checkpoint: Math Grade 2 Number &amp; Operations Base 10 - 2</t>
  </si>
  <si>
    <t>Checkpoint: Math Grade 2 Number &amp; Operations Base 10 - 3</t>
  </si>
  <si>
    <t>Checkpoint: Math Grade 2 Operations &amp; Algebraic Thinking - 1</t>
  </si>
  <si>
    <t>Checkpoint: Math Grade 2 Operations &amp; Algebraic Thinking - 2</t>
  </si>
  <si>
    <t>Checkpoint: Math Grade 2 Operations &amp; Algebraic Thinking - 3</t>
  </si>
  <si>
    <t>MD|2.F|2.MD.2</t>
  </si>
  <si>
    <t>2.MD.2</t>
  </si>
  <si>
    <t>MD|2.G|2.MD.6</t>
  </si>
  <si>
    <t>2.MD.6</t>
  </si>
  <si>
    <t>MD|2.I|2.MD.9</t>
  </si>
  <si>
    <t>2.MD.9</t>
  </si>
  <si>
    <t>MD|2.F|2.MD.3</t>
  </si>
  <si>
    <t>2.MD.3</t>
  </si>
  <si>
    <t>NBT|2.D|2.NBT.1a</t>
  </si>
  <si>
    <t>2.NBT.1a</t>
  </si>
  <si>
    <t>NBT|2.E|2.NBT.9</t>
  </si>
  <si>
    <t>2.NBT.9</t>
  </si>
  <si>
    <t>NBT|2.E|2.NBT.8</t>
  </si>
  <si>
    <t>2.NBT.8</t>
  </si>
  <si>
    <t>2.M.3</t>
  </si>
  <si>
    <t>2.NS.3</t>
  </si>
  <si>
    <t>2.M.2
3.DA.2</t>
  </si>
  <si>
    <t>Measure the length of an object twice, using length units of different lengths for the two measurements; describe how the two measurements relate to the size of the unit chosen.</t>
  </si>
  <si>
    <t>Represent whole numbers as lengths from 0 on a number line diagram with equally spaced points corresponding to the numbers 0, 1, 2, ..., and represent whole-number sums and differences within 100 on a number line diagram.</t>
  </si>
  <si>
    <t>Generate measurement data by measuring lengths of several objects to the nearest whole unit, or by making repeated measurements of the same object. Show the measurements by making a line plot, where the horizontal scale is marked off in whole-number units.</t>
  </si>
  <si>
    <t>Estimate lengths using units of inches, feet, centimeters, and meters.</t>
  </si>
  <si>
    <t>Understand that the three digits of a three-digit number represent amounts of hundreds, tens, and ones; e.g., 706 equals: 7 hundreds, 0 tens, and 6 ones. Understand the following as special cases: a. 100 can be thought of as a bundle of ten tens -- called a "hundred."</t>
  </si>
  <si>
    <t>Explain why addition and subtraction strategies work, using place value and the properties of operations.</t>
  </si>
  <si>
    <t>Mentally add 10 or 100 to a given number 100-900, and mentally subtract 10 or 100 from a given number 100-900.</t>
  </si>
  <si>
    <t>Understand that the length of an object does not change regardless of the units used.  Measure the length of an object twice using length units of different lengths for the two measurements. Describe how the two measurements relate to the size of the unit chosen.</t>
  </si>
  <si>
    <t xml:space="preserve">Plot and compare whole numbers up to 1,000 on a number line. </t>
  </si>
  <si>
    <t>Checkpoint: ELA Grade Kindergarten Foundational - 1</t>
  </si>
  <si>
    <t>Checkpoint: ELA Grade Kindergarten Foundational - 2</t>
  </si>
  <si>
    <t>Checkpoint: ELA Grade Kindergarten Foundational - 3</t>
  </si>
  <si>
    <t>Checkpoint: ELA Grade Kindergarten Informational - 1</t>
  </si>
  <si>
    <t>Checkpoint: ELA Grade Kindergarten Informational - 2</t>
  </si>
  <si>
    <t>Checkpoint: ELA Grade Kindergarten Informational - 3</t>
  </si>
  <si>
    <t>Checkpoint: ELA Grade Kindergarten Language - 1</t>
  </si>
  <si>
    <t>Checkpoint: ELA Grade Kindergarten Language - 2</t>
  </si>
  <si>
    <t>Checkpoint: ELA Grade Kindergarten Language - 3</t>
  </si>
  <si>
    <t>Checkpoint: ELA Grade Kindergarten Literature - 1</t>
  </si>
  <si>
    <t>Checkpoint: ELA Grade Kindergarten Literature - 2</t>
  </si>
  <si>
    <t>Checkpoint: ELA Grade Kindergarten Literature - 3</t>
  </si>
  <si>
    <t>RF|KG.A|RF.KG.1c</t>
  </si>
  <si>
    <t>RF.KG.1c</t>
  </si>
  <si>
    <t>K.RF.2.3</t>
  </si>
  <si>
    <t>RF|KG.B|RF.KG.2c</t>
  </si>
  <si>
    <t>RF.KG.2c</t>
  </si>
  <si>
    <t>K.RF.3.3</t>
  </si>
  <si>
    <t>RF|KG.B|RF.KG.2a</t>
  </si>
  <si>
    <t>RF.KG.2a</t>
  </si>
  <si>
    <t>K.RF.3.1</t>
  </si>
  <si>
    <t>RF|KG.C|RF.KG.3a</t>
  </si>
  <si>
    <t>RF.KG.3a</t>
  </si>
  <si>
    <t>K.RF.4.1</t>
  </si>
  <si>
    <t>RF|KG.C|RF.KG.3c</t>
  </si>
  <si>
    <t>RF.KG.3c</t>
  </si>
  <si>
    <t>K.RF.4.4</t>
  </si>
  <si>
    <t>RF|KG.B|RF.KG.2d</t>
  </si>
  <si>
    <t>RF.KG.2d</t>
  </si>
  <si>
    <t>K.RF.3.4</t>
  </si>
  <si>
    <t>RF|KG.C|RF.KG.3d</t>
  </si>
  <si>
    <t>RF.KG.3d</t>
  </si>
  <si>
    <t>K.RF.4.5</t>
  </si>
  <si>
    <t>RF|KG.D|RF.KG.4</t>
  </si>
  <si>
    <t>RF.KG.4</t>
  </si>
  <si>
    <t>K.RF.5</t>
  </si>
  <si>
    <t>RI|KG.A|RI.KG.3</t>
  </si>
  <si>
    <t>RI.KG.3</t>
  </si>
  <si>
    <t>K.RN.2.3</t>
  </si>
  <si>
    <t>RI|KG.B|RI.KG.4</t>
  </si>
  <si>
    <t>RI.KG.4</t>
  </si>
  <si>
    <t>K.RV.3.2</t>
  </si>
  <si>
    <t>RI|KG.A|RI.KG.2</t>
  </si>
  <si>
    <t>RI.KG.2</t>
  </si>
  <si>
    <t>K.RN.2.2</t>
  </si>
  <si>
    <t>RI|KG.A|RI.KG.1</t>
  </si>
  <si>
    <t>RI.KG.1</t>
  </si>
  <si>
    <t>K.RN.2.1</t>
  </si>
  <si>
    <t>RI|KG.C|RI.KG.9</t>
  </si>
  <si>
    <t>RI.KG.9</t>
  </si>
  <si>
    <t>K.RN.4.2</t>
  </si>
  <si>
    <t>RI|KG.C|RI.KG.7</t>
  </si>
  <si>
    <t>RI.KG.7</t>
  </si>
  <si>
    <t>K.RN.3.1</t>
  </si>
  <si>
    <t>L|KG.C|L.KG.4a</t>
  </si>
  <si>
    <t>L.KG.4a</t>
  </si>
  <si>
    <t>n/a</t>
  </si>
  <si>
    <t>L|KG.A|L.KG.1b</t>
  </si>
  <si>
    <t>L.KG.1b</t>
  </si>
  <si>
    <t>K.W.6.1.a</t>
  </si>
  <si>
    <t>L|KG.A|L.KG.2d</t>
  </si>
  <si>
    <t>L.KG.2d</t>
  </si>
  <si>
    <t>K.W.6.2.c</t>
  </si>
  <si>
    <t>L|KG.A|L.KG.1d</t>
  </si>
  <si>
    <t>L.KG.1d</t>
  </si>
  <si>
    <t>L|KG.A|L.KG.2a</t>
  </si>
  <si>
    <t>L.KG.2a</t>
  </si>
  <si>
    <t>K.W.6.2.a</t>
  </si>
  <si>
    <t>L|KG.A|L.KG.1e</t>
  </si>
  <si>
    <t>L.KG.1e</t>
  </si>
  <si>
    <t>L|KG.A|L.KG.1c</t>
  </si>
  <si>
    <t>L.KG.1c</t>
  </si>
  <si>
    <t>L|KG.A|L.KG.1f</t>
  </si>
  <si>
    <t>L.KG.1f</t>
  </si>
  <si>
    <t>K.W.6.1.e</t>
  </si>
  <si>
    <t>L|KG.A|L.KG.2b</t>
  </si>
  <si>
    <t>L.KG.2b</t>
  </si>
  <si>
    <t>K.W.6.2.b</t>
  </si>
  <si>
    <t>RL|KG.A|RL.KG.2</t>
  </si>
  <si>
    <t>RL.KG.2</t>
  </si>
  <si>
    <t>K.RL.2.2</t>
  </si>
  <si>
    <t>RL|KG.A|RL.KG.1</t>
  </si>
  <si>
    <t>RL.KG.1</t>
  </si>
  <si>
    <t>K.RL.2.1</t>
  </si>
  <si>
    <t>RL|KG.C|RL.KG.7</t>
  </si>
  <si>
    <t>RL.KG.7</t>
  </si>
  <si>
    <t>K.RL.4.1</t>
  </si>
  <si>
    <t>RL|KG.A|RL.KG.3</t>
  </si>
  <si>
    <t>RL.KG.3</t>
  </si>
  <si>
    <t>K.RL.2.3</t>
  </si>
  <si>
    <t>RL|KG.B|RL.KG.4</t>
  </si>
  <si>
    <t>RL.KG.4</t>
  </si>
  <si>
    <t>K.RV.3.1</t>
  </si>
  <si>
    <t>RL|KG.C|RL.KG.9</t>
  </si>
  <si>
    <t>RL.KG.9</t>
  </si>
  <si>
    <t>K.RL.4.2</t>
  </si>
  <si>
    <t>L|KG.C|L.KG.5a</t>
  </si>
  <si>
    <t>L.KG.5a</t>
  </si>
  <si>
    <t>K.RV.2.2</t>
  </si>
  <si>
    <t>L|KG.C|L.KG.5b</t>
  </si>
  <si>
    <t>L.KG.5b</t>
  </si>
  <si>
    <t>K.W.6.1.b</t>
  </si>
  <si>
    <t>Checkpoint: ELA Grade 1 Foundational - 2</t>
  </si>
  <si>
    <t>Checkpoint: ELA Grade 1 Foundational - 3</t>
  </si>
  <si>
    <t>Checkpoint: ELA Grade 1 Foundational - 4</t>
  </si>
  <si>
    <t>Checkpoint: ELA Grade 1 Informational - 2</t>
  </si>
  <si>
    <t>Checkpoint: ELA Grade 1 Informational - 3</t>
  </si>
  <si>
    <t>Checkpoint: ELA Grade 1 Language - 2</t>
  </si>
  <si>
    <t>Checkpoint: ELA Grade 1 Language - 3</t>
  </si>
  <si>
    <t>Checkpoint: ELA Grade 1 Literature - 2</t>
  </si>
  <si>
    <t>Checkpoint: ELA Grade 1 Literature - 3</t>
  </si>
  <si>
    <t>RF|1.A|RF.1.1a</t>
  </si>
  <si>
    <t>RF.1.1a</t>
  </si>
  <si>
    <t>1.RF.2.3</t>
  </si>
  <si>
    <t>RF|1.B|RF.1.2b</t>
  </si>
  <si>
    <t>RF.1.2b</t>
  </si>
  <si>
    <t>1.RF.3.2</t>
  </si>
  <si>
    <t>RF|1.B|RF.1.2c</t>
  </si>
  <si>
    <t>RF.1.2c</t>
  </si>
  <si>
    <t>1.RF.3.4</t>
  </si>
  <si>
    <t>RF|1.D|RF.1.4a</t>
  </si>
  <si>
    <t>RF.1.4a</t>
  </si>
  <si>
    <t>RI|1.A|RI.1.3</t>
  </si>
  <si>
    <t>RI.1.3</t>
  </si>
  <si>
    <t>1.RN.2.3</t>
  </si>
  <si>
    <t>RI|1.C|RI.1.9</t>
  </si>
  <si>
    <t>RI.1.9</t>
  </si>
  <si>
    <t>1.RN.4.2</t>
  </si>
  <si>
    <t>RI|1.B|RI.1.6</t>
  </si>
  <si>
    <t>RI.1.6</t>
  </si>
  <si>
    <t>RI|1.B|RI.1.5</t>
  </si>
  <si>
    <t>RI.1.5</t>
  </si>
  <si>
    <t>1.RN.3.1</t>
  </si>
  <si>
    <t>L|1.A|L.1.1f</t>
  </si>
  <si>
    <t>L.1.1f</t>
  </si>
  <si>
    <t>L|1.A|L.1.1h</t>
  </si>
  <si>
    <t>L.1.1h</t>
  </si>
  <si>
    <t>L|1.A|L.1.1b</t>
  </si>
  <si>
    <t>L.1.1b</t>
  </si>
  <si>
    <t>L|1.A|L.1.1d</t>
  </si>
  <si>
    <t>L.1.1d</t>
  </si>
  <si>
    <t>L|1.A|L.1.1g</t>
  </si>
  <si>
    <t>L.1.1g</t>
  </si>
  <si>
    <t>RL|1.C|RL.1.9</t>
  </si>
  <si>
    <t>RL.1.9</t>
  </si>
  <si>
    <t>1.RL.4.2</t>
  </si>
  <si>
    <t>RL|1.B|RL.1.4</t>
  </si>
  <si>
    <t>RL.1.4</t>
  </si>
  <si>
    <t>1.RV.3.1</t>
  </si>
  <si>
    <t>RL|1.B|RL.1.6</t>
  </si>
  <si>
    <t>RL.1.6</t>
  </si>
  <si>
    <t>1.RL.3.2</t>
  </si>
  <si>
    <t>Checkpoint: ELA Grade 2 Foundational - 2</t>
  </si>
  <si>
    <t>Checkpoint: ELA Grade 2 Foundational - 3</t>
  </si>
  <si>
    <t>Checkpoint: ELA Grade 2 Informational - 2</t>
  </si>
  <si>
    <t>Checkpoint: ELA Grade 2 Informational - 3</t>
  </si>
  <si>
    <t>Checkpoint: ELA Grade 2 Language - 2</t>
  </si>
  <si>
    <t>Checkpoint: ELA Grade 2 Language - 3</t>
  </si>
  <si>
    <t>Checkpoint: ELA Grade 2 Literature - 2</t>
  </si>
  <si>
    <t>Checkpoint: ELA Grade 2 Literature - 3</t>
  </si>
  <si>
    <t>RF|2.C|RF.2.3b</t>
  </si>
  <si>
    <t>RF.2.3b</t>
  </si>
  <si>
    <t>RF|2.D|RF.2.4a</t>
  </si>
  <si>
    <t>RF.2.4a</t>
  </si>
  <si>
    <t>RI|2.C|RI.2.7</t>
  </si>
  <si>
    <t>RI.2.7</t>
  </si>
  <si>
    <t>RI|2.C|RI.2.8</t>
  </si>
  <si>
    <t>RI.2.8</t>
  </si>
  <si>
    <t>2.RN.4.1</t>
  </si>
  <si>
    <t>L|2.A|L.2.1e</t>
  </si>
  <si>
    <t>L.2.1e</t>
  </si>
  <si>
    <t>2.W.6.1.c</t>
  </si>
  <si>
    <t>L|2.A|L.2.2b</t>
  </si>
  <si>
    <t>L.2.2b</t>
  </si>
  <si>
    <t>2.W.6.2.b</t>
  </si>
  <si>
    <t>L|2.A|L.2.1f</t>
  </si>
  <si>
    <t>L.2.1f</t>
  </si>
  <si>
    <t>2.W.6.1.e</t>
  </si>
  <si>
    <t>L|2.A|L.2.2c</t>
  </si>
  <si>
    <t>L.2.2c</t>
  </si>
  <si>
    <t>RL|2.B|RL.2.4</t>
  </si>
  <si>
    <t>RL.2.4</t>
  </si>
  <si>
    <t>RL|2.C|RL.2.9</t>
  </si>
  <si>
    <t>RL.2.9</t>
  </si>
  <si>
    <t>2.RL.4.2</t>
  </si>
  <si>
    <t>RL|2.C|RL.2.7</t>
  </si>
  <si>
    <t>RL.2.7</t>
  </si>
  <si>
    <t>2.RL.4.1</t>
  </si>
  <si>
    <t>Checkpoint: ELA Grade 2 Foundational - 4</t>
  </si>
  <si>
    <t>Checkpoint: ELA Grade 1 Informational - 4</t>
  </si>
  <si>
    <t>Checkpoint: ELA Grade 2 Informational - 4</t>
  </si>
  <si>
    <t>#N/A</t>
  </si>
  <si>
    <t>Checkpoint: ELA Grade 1 Language - 4</t>
  </si>
  <si>
    <t>Checkpoint: ELA Grade 2 Language - 4</t>
  </si>
  <si>
    <t>Checkpoint: ELA Grade 1 Literature - 4</t>
  </si>
  <si>
    <t>Checkpoint: ELA Grade 2 Literature - 4</t>
  </si>
  <si>
    <t>Demonstrate understanding of the organization and basic features of print: Understand that words are separated by spaces in print.</t>
  </si>
  <si>
    <t>Demonstrate understanding of spoken words, syllables, and sounds (phonemes): Blend and segment onsets and rimes of single-syllable spoken words.</t>
  </si>
  <si>
    <t>Demonstrate understanding of spoken words, syllables, and sounds (phonemes): Recognize and produce rhyming words.</t>
  </si>
  <si>
    <t>Know and apply grade-level phonics and word analysis skills in decoding words: Demonstrate basic knowledge of letter-sound correspondences by producing the primary or most frequent sound for each consonant.</t>
  </si>
  <si>
    <t>Know and apply grade-level phonics and word analysis skills in decoding words: Read common high-frequency words by sight. (e.g., the, of, to, you, she, my, is, are, do, does).</t>
  </si>
  <si>
    <t>Demonstrate understanding of spoken words, syllables, and sounds (phonemes): Isolate and pronounce the initial, medial vowel, and final sounds (phonemes) in three-phoneme (consonant-vowel-consonant, or CVC) words.*(This does not include CVCs ending with /l/, /r/,or /x/.)</t>
  </si>
  <si>
    <t>Know and apply grade-level phonics and word analysis skills in decoding words: Distinguish between similarly spelled words by identifying the sounds of the letters that differ.</t>
  </si>
  <si>
    <t>Read emergent-reader texts with purpose and understanding.</t>
  </si>
  <si>
    <t>With prompting and support, describe the connection between two individuals, events, ideas, or pieces of information in a text.</t>
  </si>
  <si>
    <t>With prompting and support, ask and answer questions about unknown words in a text.</t>
  </si>
  <si>
    <t>With prompting and support, identify the main topic and retell key details of a text.</t>
  </si>
  <si>
    <t>With prompting and support, ask and answer questions about key details in a text.</t>
  </si>
  <si>
    <t>With prompting and support, identify basic similarities in and differences between two texts on the same topic (e.g., in illustrations, descriptions, or procedures).</t>
  </si>
  <si>
    <t>With prompting and support, describe the relationship between illustrations and the text in which they appear (e.g., what person, place, thing, or idea in the text an illustration depicts).</t>
  </si>
  <si>
    <t>Determine or clarify the meaning of unknown and multiple-meaning words and phrases based on kindergarten reading and content: Identify new meanings for familiar words and apply them accurately (e.g., knowing duck is a bird and learning the verb to duck).</t>
  </si>
  <si>
    <t>Demonstrate command of the conventions of standard English grammar and usage when writing or speaking: Use frequently occurring nouns and verbs.</t>
  </si>
  <si>
    <t>Demonstrate command of the conventions of standard English capitalization, punctuation, and spelling when writing: Spell simple words phonetically, drawing on knowledge of sound-letter relationships.</t>
  </si>
  <si>
    <t>Demonstrate command of the conventions of standard English grammar and usage when writing or speaking: Understand and use question words (interrogatives) (e.g., who, what, where, when, why, how).</t>
  </si>
  <si>
    <t>Demonstrate command of the conventions of standard English capitalization, punctuation, and spelling when writing: Capitalize the first word in a sentence and the pronoun I.</t>
  </si>
  <si>
    <t>Demonstrate command of the conventions of standard English grammar and usage when writing or speaking: Use the most frequently occurring prepositions (e.g., to, from, in, out, on, off, for, of, by, with).</t>
  </si>
  <si>
    <t>Demonstrate command of the conventions of standard English grammar and usage when writing or speaking: Form regular plural nouns orally by adding /s/ or /es/ (e.g., dog, dogs; wish, wishes).</t>
  </si>
  <si>
    <t>Demonstrate command of the conventions of standard English grammar and usage when writing or speaking: Produce and expand complete sentences in shared language activities.</t>
  </si>
  <si>
    <t>Demonstrate command of the conventions of standard English capitalization, punctuation, and spelling when writing: Recognize and name end punctuation.</t>
  </si>
  <si>
    <t>With prompting and support, retell familiar stories, including key details.</t>
  </si>
  <si>
    <t>With prompting and support, describe the relationship between illustrations and the story in which they appear (e.g., what moment in a story an illustration depicts).</t>
  </si>
  <si>
    <t>With prompting and support, identify characters, settings, and major events in a story.</t>
  </si>
  <si>
    <t>Ask and answer questions about unknown words in a text.</t>
  </si>
  <si>
    <t>With prompting and support, compare and contrast the adventures and experiences of characters in familiar stories.</t>
  </si>
  <si>
    <t>With guidance and support from adults, explore word relationships and nuances in word meanings: Sort common objects into categories (e.g., shapes, foods) to gain a sense of the concepts the categories represent.</t>
  </si>
  <si>
    <t>With guidance and support from adults, explore word relationships and nuances in word meanings: Demonstrate understanding of frequently occurring verbs and adjectives by relating them to their opposites (antonyms).</t>
  </si>
  <si>
    <t>Demonstrate understanding of the organization and basic features of print: Recognize the distinguishing features of a sentence (e.g., first word, capitalization, ending punctuation).</t>
  </si>
  <si>
    <t>Demonstrate understanding of spoken words, syllables, and sounds (phonemes): Orally produce single-syllable words by blending sounds (phonemes), including consonant blends.</t>
  </si>
  <si>
    <t>Demonstrate understanding of spoken words, syllables, and sounds (phonemes): Isolate and pronounce initial, medial vowel, and final sounds (phonemes) in spoken single-syllable words.</t>
  </si>
  <si>
    <t>Read with sufficient accuracy and fluency to support comprehension: Read grade-level text with purpose and understanding.</t>
  </si>
  <si>
    <t>Recognize that words are combined to form sentences</t>
  </si>
  <si>
    <t>Orally blend the onset (the initial sound) and the rime (the vowel and ending sound) in words.</t>
  </si>
  <si>
    <t>Identify and produce rhyming words.</t>
  </si>
  <si>
    <t>Use letter-sound knowledge to decode the sound of each consonant (e.g., dog = /d/ /g/; soap = /s/ /p/).</t>
  </si>
  <si>
    <t>Read common high-frequency words by sight (e.g., a, my).</t>
  </si>
  <si>
    <t>Tell the order of sounds heard in words with two or three phonemes, and identify the beginning, middle (medial) and final sounds.</t>
  </si>
  <si>
    <t>Identify similarities and differences in words (e.g., word endings, onset and rime) when spoken or written.</t>
  </si>
  <si>
    <t>Read emergent-reader texts, maintaining an appropriate pace and using self-correcting strategies while reading.</t>
  </si>
  <si>
    <t>With support, describe the connection between two individuals, events, ideas, or pieces of information in a text.</t>
  </si>
  <si>
    <t>With support, ask and answer questions about unknown words in a nonfiction text.</t>
  </si>
  <si>
    <t>With support, retell the main idea and key details of a text.</t>
  </si>
  <si>
    <t>With support, ask and answer questions about important elements of a text (e.g., events, topics, concepts).</t>
  </si>
  <si>
    <t>With support, identify basic similarities in and differences between two texts on the same topic</t>
  </si>
  <si>
    <t>Identify text features of a nonfiction text (e.g., title, author, illustrations) and describe the relationship between those features and the text in which they appear.</t>
  </si>
  <si>
    <t xml:space="preserve">Demonstrate command of English grammar and usage, focusing on: Nouns/Pronouns – Writing sentences that include singular and/or plural nouns (e.g., dog/dogs, cat/cats). </t>
  </si>
  <si>
    <t xml:space="preserve">Demonstrate command of capitalization, punctuation, and spelling, focusing on: Spelling – Spelling simple words phonetically, drawing on phonemic awareness. </t>
  </si>
  <si>
    <t xml:space="preserve">Demonstrate command of capitalization, punctuation, and spelling, focusing on: Capitalization – Capitalizing the first word in a sentence and the pronoun I. </t>
  </si>
  <si>
    <t xml:space="preserve">Demonstrate command of English grammar and usage, focusing on: Usage – Recognizing that there are different kinds of sentences (e.g., sentences that tell something, sentences that ask something, etc.). </t>
  </si>
  <si>
    <t>Demonstrate command of capitalization, punctuation, and spelling, focusing on: Punctuation – Recognizing and naming end punctuation</t>
  </si>
  <si>
    <t>With support, retell familiar stories, poems, and nursery rhymes, including key details.</t>
  </si>
  <si>
    <t>With support, ask and answer questions about main topics and key details in a text heard or read.</t>
  </si>
  <si>
    <t>With support, describe the relationship between illustrations and the story in which they appear.</t>
  </si>
  <si>
    <t>Identify important elements of the text (e.g., characters, settings, or events).</t>
  </si>
  <si>
    <t>With support, ask and answer questions about unknown words in stories, poems, or songs.</t>
  </si>
  <si>
    <t>With support, compare and contrast the adventures and experiences of characters in familiar stories.</t>
  </si>
  <si>
    <t>Identify and sort pictures of objects into categories (e.g., colors, shapes, opposites).</t>
  </si>
  <si>
    <t>Demonstrate command of English grammar and usage, focusing on: Verbs – Writing sentences that include verbs.</t>
  </si>
  <si>
    <t xml:space="preserve">Recognize the components of a sentence (e.g., capitalization, first word, ending punctuation). </t>
  </si>
  <si>
    <t xml:space="preserve">Blend sounds, including consonant blends, to produce single- and multi-syllable words. </t>
  </si>
  <si>
    <t xml:space="preserve">Distinguish beginning, middle (medial), and final sounds in single-syllable words. </t>
  </si>
  <si>
    <t>Know and apply grade-level phonics and word analysis skills in decoding words: Know spelling-sound correspondences for additional common vowel teams.</t>
  </si>
  <si>
    <t>Describe the connection between two individuals, events, ideas, or pieces of information in a text.</t>
  </si>
  <si>
    <t>Identify basic similarities in and differences between two texts on the same topic (e.g., in illustrations, descriptions, or procedures).</t>
  </si>
  <si>
    <t>Distinguish between information provided by pictures or other illustrations and information provided by the words in a text.</t>
  </si>
  <si>
    <t>Know and use various text features (e.g., headings, tables of contents, glossaries, electronic menus, icons) to locate key facts or information in a text.</t>
  </si>
  <si>
    <t>Explain how specific images (e.g., a diagram showing how a machine works) contribute to and clarify a text.</t>
  </si>
  <si>
    <t>Describe how reasons support specific points the author makes in a text.</t>
  </si>
  <si>
    <t>Demonstrate command of the conventions of standard English grammar and usage when writing or speaking: Use frequently occurring adjectives.</t>
  </si>
  <si>
    <t>Demonstrate command of the conventions of standard English grammar and usage when writing or speaking: Use determiners (e.g., articles, demonstratives).</t>
  </si>
  <si>
    <t>Demonstrate command of the conventions of standard English grammar and usage when writing or speaking: Use common, proper, and possessive nouns.</t>
  </si>
  <si>
    <t>Demonstrate command of the conventions of standard English grammar and usage when writing or speaking: Use personal, possessive, and indefinite pronouns (e.g., I, me, my; they, them, their, anyone, everything).</t>
  </si>
  <si>
    <t>Demonstrate command of the conventions of standard English grammar and usage when writing or speaking: Use frequently occurring conjunctions (e.g., and, but, or, so, because).</t>
  </si>
  <si>
    <t>Demonstrate command of the conventions of standard English grammar and usage when writing or speaking: Use adjectives and adverbs, and choose between them depending on what is to be modified.</t>
  </si>
  <si>
    <t>Demonstrate command of the conventions of standard English capitalization, punctuation, and spelling when writing: Use commas in greetings and closings of letters.</t>
  </si>
  <si>
    <t>Demonstrate command of the conventions of standard English grammar and usage when writing or speaking: Produce, expand, and rearrange complete simple and compound sentences (e.g., The boy watched the movie; The little boy watched the movie; The action movie was watched by the little boy).</t>
  </si>
  <si>
    <t>Demonstrate command of the conventions of standard English capitalization, punctuation, and spelling when writing: Use an apostrophe to form contractions and frequently occurring possessives.</t>
  </si>
  <si>
    <t>Compare and contrast the adventures and experiences of characters in stories.</t>
  </si>
  <si>
    <t>Identify words and phrases in stories or poems that suggest feelings or appeal to the senses.</t>
  </si>
  <si>
    <t>Identify who is telling the story at various points in a text.</t>
  </si>
  <si>
    <t>Describe how words and phrases (e.g., regular beats, alliteration, rhymes, repeated lines) supply rhythm and meaning in a story, poem, or song.</t>
  </si>
  <si>
    <t>Compare and contrast two or more versions of the same story (e.g., Cinderella stories) by different authors or from different cultures.</t>
  </si>
  <si>
    <t>Use information gained from the illustrations and words in a print or digital text to demonstrate understanding of its characters, setting, or plot.</t>
  </si>
  <si>
    <t xml:space="preserve">Describe the connection between two individuals, events, ideas, or pieces of information in a text. </t>
  </si>
  <si>
    <t xml:space="preserve">Identify basic similarities in and differences between two texts on the same topic. </t>
  </si>
  <si>
    <t xml:space="preserve">Know and use various text features (e.g., table of contents, glossary, illustrations) to locate and describe key facts or information in a text. </t>
  </si>
  <si>
    <t xml:space="preserve">Identify what the author wants the reader to answer, explain, or describe in the text. </t>
  </si>
  <si>
    <t xml:space="preserve">Describe how an author uses facts to support specific points in a text. </t>
  </si>
  <si>
    <t xml:space="preserve">Demonstrate command of English grammar and usage, focusing on: Adjectives/ Adverbs –Writing sentences that use adjectives and adverbs. </t>
  </si>
  <si>
    <t xml:space="preserve">Demonstrate command of capitalization, punctuation, and spelling, focusing on: Punctuation – 
•	Correctly using a period, question mark, or exclamation mark at the end of a sentence. 
•	Using an apostrophe to form contractions and singular possessive nouns. 
•	Using commas in greetings and closings of letters, dates, and to separate items in a series. </t>
  </si>
  <si>
    <t xml:space="preserve">Demonstrate command of English grammar and usage, focusing on: Usage – Writing correctly complete simple and compound declarative, interrogative, imperative, and exclamatory sentences. </t>
  </si>
  <si>
    <t xml:space="preserve">Compare and contrast the adventures and experiences of characters in stories. </t>
  </si>
  <si>
    <t xml:space="preserve">Identify words and phrases in stories, poems, or songs that suggest feelings or appeal to the senses (touch, hearing, sight, taste, smell). </t>
  </si>
  <si>
    <t xml:space="preserve">Identify who is telling the story at various points in a text. </t>
  </si>
  <si>
    <t xml:space="preserve">Compare and contrast versions of the same stories from different authors, time periods, or cultures from around the world. </t>
  </si>
  <si>
    <t xml:space="preserve">Use information gained from the illustrations and words in a print or digital text to demonstrate understanding of its characters, setting, or plot. </t>
  </si>
  <si>
    <t>Checkpoint: Math Grade 1 Geometry - 4</t>
  </si>
  <si>
    <t>Checkpoint: Math Grade 2 Geometry - 4</t>
  </si>
  <si>
    <t>Checkpoint: Math Grade 1 Measurement and Data - 4</t>
  </si>
  <si>
    <t>Checkpoint: Math Grade 2 Measurement and Data - 4</t>
  </si>
  <si>
    <t>Checkpoint: Math Grade 1 Number Base Ten - 4</t>
  </si>
  <si>
    <t>Checkpoint: Math Grade 2 Number Base Ten - 4</t>
  </si>
  <si>
    <t>Checkpoint: Math Grade 1 Operations and Algebraic Thinking - 4</t>
  </si>
  <si>
    <t>Checkpoint: Math Grade 2 Operations and Algebraic Thinking - 4</t>
  </si>
  <si>
    <r>
      <t xml:space="preserve">5. Item alignment to the CCR standards was done by content experts when the items were authored.  The Florida Standard Alignment was done by using a crosswalk of CCR Standards to Florida Standards.  That </t>
    </r>
    <r>
      <rPr>
        <i/>
        <sz val="14"/>
        <color theme="1"/>
        <rFont val="Calibri"/>
        <family val="2"/>
        <scheme val="minor"/>
      </rPr>
      <t>crosswalk</t>
    </r>
    <r>
      <rPr>
        <sz val="14"/>
        <color theme="1"/>
        <rFont val="Calibri"/>
        <family val="2"/>
        <scheme val="minor"/>
      </rPr>
      <t xml:space="preserve"> was created and vetted by content experts.  There are no off-grade alignments provided.  If you see an "N/A", this indicates that there was no CCR Standard to Florida Standard crosswalk for that specific standard.</t>
    </r>
  </si>
  <si>
    <t>ClearSight Formative Forms: ELA &amp; Math: Grades 1 and 2: Form 1: Information</t>
  </si>
  <si>
    <t>2. The ELA and Math Forms Pivot tabs allow you to filter by grade to see all the ClearSight Formative forms for the grade.  This tab is not setup to be printer friendly but can be modified by you as needed.</t>
  </si>
  <si>
    <t>ClearSight Formative: ELA Grade 1 Foundational - 1</t>
  </si>
  <si>
    <t>ClearSight Formative: ELA Grade 1 Foundational - 2</t>
  </si>
  <si>
    <t>ClearSight Formative: ELA Grade 1 Foundational - 3</t>
  </si>
  <si>
    <t>ClearSight Formative: ELA Grade 1 Foundational - 4</t>
  </si>
  <si>
    <t>ClearSight Formative: ELA Grade 1 Informational - 1</t>
  </si>
  <si>
    <t>ClearSight Formative: ELA Grade 1 Informational - 2</t>
  </si>
  <si>
    <t>ClearSight Formative: ELA Grade 1 Informational - 3</t>
  </si>
  <si>
    <t>ClearSight Formative: ELA Grade 1 Informational - 4</t>
  </si>
  <si>
    <t>ClearSight Formative: ELA Grade 1 Language - 1</t>
  </si>
  <si>
    <t>ClearSight Formative: ELA Grade 1 Language - 2</t>
  </si>
  <si>
    <t>ClearSight Formative: ELA Grade 1 Language - 3</t>
  </si>
  <si>
    <t>ClearSight Formative: ELA Grade 1 Language - 4</t>
  </si>
  <si>
    <t>ClearSight Formative: ELA Grade 1 Literature - 1</t>
  </si>
  <si>
    <t>ClearSight Formative: ELA Grade 1 Literature - 2</t>
  </si>
  <si>
    <t>ClearSight Formative: ELA Grade 1 Literature - 3</t>
  </si>
  <si>
    <t>ClearSight Formative: ELA Grade 1 Literature - 4</t>
  </si>
  <si>
    <t>ClearSight Formative: ELA Grade 2 Foundational - 1</t>
  </si>
  <si>
    <t>ClearSight Formative: ELA Grade 2 Foundational - 2</t>
  </si>
  <si>
    <t>ClearSight Formative: ELA Grade 2 Foundational - 3</t>
  </si>
  <si>
    <t>ClearSight Formative: ELA Grade 2 Foundational - 4</t>
  </si>
  <si>
    <t>ClearSight Formative: ELA Grade 2 Informational - 1</t>
  </si>
  <si>
    <t>ClearSight Formative: ELA Grade 2 Informational - 2</t>
  </si>
  <si>
    <t>ClearSight Formative: ELA Grade 2 Informational - 3</t>
  </si>
  <si>
    <t>ClearSight Formative: ELA Grade 2 Informational - 4</t>
  </si>
  <si>
    <t>ClearSight Formative: ELA Grade 2 Language - 1</t>
  </si>
  <si>
    <t>ClearSight Formative: ELA Grade 2 Language - 2</t>
  </si>
  <si>
    <t>ClearSight Formative: ELA Grade 2 Language - 3</t>
  </si>
  <si>
    <t>ClearSight Formative: ELA Grade 2 Language - 4</t>
  </si>
  <si>
    <t>ClearSight Formative: ELA Grade 2 Literature - 1</t>
  </si>
  <si>
    <t>ClearSight Formative: ELA Grade 2 Literature - 2</t>
  </si>
  <si>
    <t>ClearSight Formative: ELA Grade 2 Literature - 3</t>
  </si>
  <si>
    <t>ClearSight Formative: ELA Grade 2 Literature - 4</t>
  </si>
  <si>
    <t>ClearSight Formative: ELA Grade Kindergarten Foundational - 1</t>
  </si>
  <si>
    <t>ClearSight Formative: ELA Grade Kindergarten Foundational - 2</t>
  </si>
  <si>
    <t>ClearSight Formative: ELA Grade Kindergarten Foundational - 3</t>
  </si>
  <si>
    <t>ClearSight Formative: ELA Grade Kindergarten Informational - 1</t>
  </si>
  <si>
    <t>ClearSight Formative: ELA Grade Kindergarten Informational - 2</t>
  </si>
  <si>
    <t>ClearSight Formative: ELA Grade Kindergarten Informational - 3</t>
  </si>
  <si>
    <t>ClearSight Formative: ELA Grade Kindergarten Language - 1</t>
  </si>
  <si>
    <t>ClearSight Formative: ELA Grade Kindergarten Language - 2</t>
  </si>
  <si>
    <t>ClearSight Formative: ELA Grade Kindergarten Language - 3</t>
  </si>
  <si>
    <t>ClearSight Formative: ELA Grade Kindergarten Literature - 1</t>
  </si>
  <si>
    <t>ClearSight Formative: ELA Grade Kindergarten Literature - 2</t>
  </si>
  <si>
    <t>ClearSight Formative: ELA Grade Kindergarten Literature - 3</t>
  </si>
  <si>
    <t>ClearSight Formative: Writing Grade 1 Writing - 1</t>
  </si>
  <si>
    <t>ClearSight Formative: Writing Grade 2 Writing - 1</t>
  </si>
  <si>
    <t>ClearSight Formative: Math Grade 1 Geometry - 1</t>
  </si>
  <si>
    <t>ClearSight Formative: Math Grade 1 Geometry - 2</t>
  </si>
  <si>
    <t>ClearSight Formative: Math Grade 1 Geometry - 3</t>
  </si>
  <si>
    <t>ClearSight Formative: Math Grade 1 Geometry - 4</t>
  </si>
  <si>
    <t>ClearSight Formative: Math Grade 1 Measurement &amp; Data - 1</t>
  </si>
  <si>
    <t>ClearSight Formative: Math Grade 1 Measurement &amp; Data - 2</t>
  </si>
  <si>
    <t>ClearSight Formative: Math Grade 1 Measurement &amp; Data - 3</t>
  </si>
  <si>
    <t>ClearSight Formative: Math Grade 1 Measurement and Data - 4</t>
  </si>
  <si>
    <t>ClearSight Formative: Math Grade 1 Number &amp; Operations Base 10 -1</t>
  </si>
  <si>
    <t>ClearSight Formative: Math Grade 1 Number &amp; Operations Base 10 -2</t>
  </si>
  <si>
    <t>ClearSight Formative: Math Grade 1 Number &amp; Operations Base 10 -3</t>
  </si>
  <si>
    <t>ClearSight Formative: Math Grade 1 Number Base Ten - 4</t>
  </si>
  <si>
    <t>ClearSight Formative: Math Grade 1 Operations &amp; Algebraic Thinking - 1</t>
  </si>
  <si>
    <t>ClearSight Formative: Math Grade 1 Operations &amp; Algebraic Thinking - 2</t>
  </si>
  <si>
    <t>ClearSight Formative: Math Grade 1 Operations &amp; Algebraic Thinking - 3</t>
  </si>
  <si>
    <t>ClearSight Formative: Math Grade 1 Operations and Algebraic Thinking - 4</t>
  </si>
  <si>
    <t>ClearSight Formative: Math Grade 2 Geometry - 1</t>
  </si>
  <si>
    <t>ClearSight Formative: Math Grade 2 Geometry - 2</t>
  </si>
  <si>
    <t>ClearSight Formative: Math Grade 2 Geometry - 3</t>
  </si>
  <si>
    <t>ClearSight Formative: Math Grade 2 Geometry - 4</t>
  </si>
  <si>
    <t>ClearSight Formative: Math Grade 2 Measurement &amp; Data - 1</t>
  </si>
  <si>
    <t>ClearSight Formative: Math Grade 2 Measurement &amp; Data - 2</t>
  </si>
  <si>
    <t>ClearSight Formative: Math Grade 2 Measurement &amp; Data - 3</t>
  </si>
  <si>
    <t>ClearSight Formative: Math Grade 2 Measurement and Data - 4</t>
  </si>
  <si>
    <t>ClearSight Formative: Math Grade 2 Number &amp; Operations Base 10 - 1</t>
  </si>
  <si>
    <t>ClearSight Formative: Math Grade 2 Number &amp; Operations Base 10 - 2</t>
  </si>
  <si>
    <t>ClearSight Formative: Math Grade 2 Number &amp; Operations Base 10 - 3</t>
  </si>
  <si>
    <t>ClearSight Formative: Math Grade 2 Number Base Ten - 4</t>
  </si>
  <si>
    <t>ClearSight Formative: Math Grade 2 Operations &amp; Algebraic Thinking - 1</t>
  </si>
  <si>
    <t>ClearSight Formative: Math Grade 2 Operations &amp; Algebraic Thinking - 2</t>
  </si>
  <si>
    <t>ClearSight Formative: Math Grade 2 Operations &amp; Algebraic Thinking - 3</t>
  </si>
  <si>
    <t>ClearSight Formative: Math Grade 2 Operations and Algebraic Thinking - 4</t>
  </si>
  <si>
    <t>ClearSight Formative: Math Kindergarten Counting &amp; Cardinality - 1</t>
  </si>
  <si>
    <t>ClearSight Formative: Math Kindergarten Counting &amp; Cardinality - 2</t>
  </si>
  <si>
    <t>ClearSight Formative: Math Kindergarten Counting &amp; Cardinality - 3</t>
  </si>
  <si>
    <t>ClearSight Formative: Math Kindergarten Geometry - 1</t>
  </si>
  <si>
    <t>ClearSight Formative: Math Kindergarten Geometry - 2</t>
  </si>
  <si>
    <t>ClearSight Formative: Math Kindergarten Geometry - 3</t>
  </si>
  <si>
    <t>ClearSight Formative: Math Kindergarten Measurement &amp; Data - 1</t>
  </si>
  <si>
    <t>ClearSight Formative: Math Kindergarten Measurement &amp; Data - 2</t>
  </si>
  <si>
    <t>ClearSight Formative: Math Kindergarten Measurement &amp; Data - 3</t>
  </si>
  <si>
    <t>ClearSight Formative: Math Kindergarten Number &amp; Operations Base 10 - 1</t>
  </si>
  <si>
    <t>ClearSight Formative: Math Kindergarten Number &amp; Operations Base 10 - 2</t>
  </si>
  <si>
    <t>ClearSight Formative: Math Kindergarten Number &amp; Operations Base 10 - 3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</si>
</sst>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name val="Calibri"/>
      <family val="2"/>
    </font>
    <font>
      <sz val="8"/>
      <name val="Calibri"/>
      <family val="2"/>
      <scheme val="minor"/>
    </font>
    <font>
      <b/>
      <sz val="11"/>
      <color rgb="FFFFFFFF"/>
      <name val="Calibri"/>
      <family val="2"/>
    </font>
    <font>
      <sz val="11"/>
      <color theme="1"/>
      <name val="Calibri"/>
      <family val="2"/>
      <scheme val="minor"/>
    </font>
    <font>
      <b/>
      <sz val="11"/>
      <color theme="1"/>
      <name val="Calibri"/>
      <family val="2"/>
      <scheme val="minor"/>
    </font>
    <font>
      <b/>
      <sz val="14"/>
      <color rgb="FFFF0000"/>
      <name val="Calibri"/>
      <family val="2"/>
    </font>
    <font>
      <b/>
      <sz val="20"/>
      <color rgb="FF0070C0"/>
      <name val="Calibri"/>
      <family val="2"/>
    </font>
    <font>
      <sz val="10"/>
      <color theme="1"/>
      <name val="Calibri"/>
      <family val="2"/>
      <scheme val="minor"/>
    </font>
    <font>
      <sz val="10"/>
      <name val="Calibri"/>
      <family val="2"/>
    </font>
    <font>
      <sz val="9"/>
      <color theme="1"/>
      <name val="Calibri"/>
      <family val="2"/>
      <scheme val="minor"/>
    </font>
    <font>
      <b/>
      <sz val="18"/>
      <color rgb="FF0070C0"/>
      <name val="Calibri"/>
      <family val="2"/>
    </font>
    <font>
      <sz val="14"/>
      <color theme="1"/>
      <name val="Calibri"/>
      <family val="2"/>
      <scheme val="minor"/>
    </font>
    <font>
      <i/>
      <sz val="14"/>
      <color theme="1"/>
      <name val="Calibri"/>
      <family val="2"/>
      <scheme val="minor"/>
    </font>
    <font>
      <b/>
      <sz val="14"/>
      <color theme="1"/>
      <name val="Calibri"/>
      <family val="2"/>
      <scheme val="minor"/>
    </font>
    <font>
      <b/>
      <sz val="16"/>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2"/>
        <bgColor indexed="64"/>
      </patternFill>
    </fill>
    <fill>
      <patternFill patternType="solid">
        <fgColor theme="0" tint="-4.9989318521683403E-2"/>
        <bgColor indexed="64"/>
      </patternFill>
    </fill>
  </fills>
  <borders count="21">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diagonal/>
    </border>
    <border>
      <left style="thin">
        <color rgb="FFD3D3D3"/>
      </left>
      <right/>
      <top/>
      <bottom/>
      <diagonal/>
    </border>
    <border>
      <left/>
      <right style="thin">
        <color rgb="FFD3D3D3"/>
      </right>
      <top style="thin">
        <color rgb="FFD3D3D3"/>
      </top>
      <bottom style="thin">
        <color rgb="FFD3D3D3"/>
      </bottom>
      <diagonal/>
    </border>
    <border>
      <left/>
      <right style="thin">
        <color rgb="FFD3D3D3"/>
      </right>
      <top/>
      <bottom style="thin">
        <color rgb="FFD3D3D3"/>
      </bottom>
      <diagonal/>
    </border>
    <border>
      <left style="thin">
        <color rgb="FFD3D3D3"/>
      </left>
      <right style="thin">
        <color rgb="FFD3D3D3"/>
      </right>
      <top/>
      <bottom style="thin">
        <color rgb="FFD3D3D3"/>
      </bottom>
      <diagonal/>
    </border>
    <border>
      <left style="thin">
        <color rgb="FFD3D3D3"/>
      </left>
      <right/>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diagonal/>
    </border>
    <border>
      <left style="thin">
        <color rgb="FFD3D3D3"/>
      </left>
      <right style="thin">
        <color rgb="FFD3D3D3"/>
      </right>
      <top style="thin">
        <color rgb="FFD3D3D3"/>
      </top>
      <bottom/>
      <diagonal/>
    </border>
    <border>
      <left style="thin">
        <color rgb="FFD3D3D3"/>
      </left>
      <right/>
      <top style="thin">
        <color rgb="FFD3D3D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3" fillId="0" borderId="0"/>
    <xf numFmtId="0" fontId="4" fillId="0" borderId="0"/>
  </cellStyleXfs>
  <cellXfs count="85">
    <xf numFmtId="0" fontId="0" fillId="0" borderId="0" xfId="0"/>
    <xf numFmtId="0" fontId="0" fillId="0" borderId="0" xfId="0" applyAlignment="1">
      <alignment wrapText="1"/>
    </xf>
    <xf numFmtId="0" fontId="0" fillId="0" borderId="0" xfId="0" applyAlignment="1">
      <alignment horizontal="center"/>
    </xf>
    <xf numFmtId="0" fontId="0" fillId="0" borderId="0" xfId="0" pivotButton="1"/>
    <xf numFmtId="0" fontId="5" fillId="2" borderId="0" xfId="0" applyFont="1" applyFill="1"/>
    <xf numFmtId="0" fontId="6" fillId="0" borderId="0" xfId="0" applyNumberFormat="1" applyFont="1" applyAlignment="1">
      <alignment horizontal="center" wrapText="1"/>
    </xf>
    <xf numFmtId="0" fontId="0" fillId="0" borderId="0" xfId="0" applyFill="1"/>
    <xf numFmtId="0" fontId="0" fillId="0" borderId="1" xfId="0" applyBorder="1" applyAlignment="1">
      <alignment horizontal="center" vertical="center" wrapText="1"/>
    </xf>
    <xf numFmtId="0" fontId="8" fillId="0" borderId="1" xfId="0" applyFont="1" applyBorder="1" applyAlignment="1">
      <alignment vertical="center" wrapText="1"/>
    </xf>
    <xf numFmtId="0" fontId="9" fillId="0" borderId="1" xfId="1" applyFont="1" applyBorder="1" applyAlignment="1">
      <alignment vertical="center" wrapText="1"/>
    </xf>
    <xf numFmtId="0" fontId="10" fillId="0" borderId="1" xfId="0" applyFont="1" applyBorder="1" applyAlignment="1">
      <alignment vertical="top" wrapText="1"/>
    </xf>
    <xf numFmtId="0" fontId="10" fillId="0" borderId="8"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0" xfId="0" applyFont="1" applyFill="1" applyAlignment="1">
      <alignment horizontal="center" vertical="top" wrapText="1"/>
    </xf>
    <xf numFmtId="0" fontId="0" fillId="0" borderId="10" xfId="0" applyBorder="1" applyAlignment="1">
      <alignment horizontal="center" vertical="center" wrapText="1"/>
    </xf>
    <xf numFmtId="0" fontId="0" fillId="0" borderId="0" xfId="0" applyAlignment="1">
      <alignment horizont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0" xfId="0" applyFont="1" applyFill="1" applyAlignment="1">
      <alignment horizontal="center" vertical="top"/>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left" vertical="top" wrapText="1"/>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9" fillId="0" borderId="12" xfId="0" applyFont="1" applyBorder="1" applyAlignment="1">
      <alignment horizontal="left" vertical="center" wrapText="1"/>
    </xf>
    <xf numFmtId="0" fontId="9" fillId="0" borderId="19" xfId="0" applyFont="1" applyBorder="1" applyAlignment="1">
      <alignment horizontal="left" vertical="center" wrapText="1"/>
    </xf>
    <xf numFmtId="0" fontId="6" fillId="0" borderId="0" xfId="0" applyNumberFormat="1" applyFont="1" applyAlignment="1">
      <alignment horizontal="center"/>
    </xf>
    <xf numFmtId="0" fontId="0" fillId="0" borderId="0" xfId="0" applyAlignment="1">
      <alignment horizontal="center" vertical="center"/>
    </xf>
    <xf numFmtId="0" fontId="0" fillId="0" borderId="0" xfId="0" pivotButton="1" applyAlignment="1">
      <alignment horizontal="center" vertical="center"/>
    </xf>
    <xf numFmtId="0" fontId="4" fillId="0" borderId="0" xfId="2"/>
    <xf numFmtId="0" fontId="4" fillId="0" borderId="0" xfId="2" applyAlignment="1">
      <alignment wrapText="1"/>
    </xf>
    <xf numFmtId="0" fontId="4" fillId="0" borderId="0" xfId="2" applyAlignment="1">
      <alignment horizontal="left" vertical="center"/>
    </xf>
    <xf numFmtId="0" fontId="12" fillId="4" borderId="0" xfId="2" applyFont="1" applyFill="1" applyAlignment="1">
      <alignment horizontal="left" vertical="center" wrapText="1"/>
    </xf>
    <xf numFmtId="0" fontId="12" fillId="0" borderId="0" xfId="2" applyFont="1" applyAlignment="1">
      <alignment horizontal="left" vertical="center" wrapText="1"/>
    </xf>
    <xf numFmtId="0" fontId="15" fillId="3" borderId="0" xfId="2" applyFont="1" applyFill="1" applyAlignment="1">
      <alignment horizontal="center" vertical="center" wrapText="1"/>
    </xf>
    <xf numFmtId="0" fontId="0" fillId="5" borderId="1" xfId="0" applyFill="1" applyBorder="1"/>
    <xf numFmtId="0" fontId="0" fillId="5" borderId="0" xfId="0" applyFill="1"/>
    <xf numFmtId="0" fontId="0" fillId="5" borderId="2" xfId="0" applyFill="1" applyBorder="1"/>
    <xf numFmtId="0" fontId="0" fillId="5" borderId="3" xfId="0" applyFill="1" applyBorder="1" applyAlignment="1">
      <alignment horizontal="center"/>
    </xf>
    <xf numFmtId="0" fontId="0" fillId="5" borderId="3" xfId="0" applyFill="1" applyBorder="1" applyAlignment="1">
      <alignment wrapText="1"/>
    </xf>
    <xf numFmtId="0" fontId="0" fillId="5" borderId="0" xfId="0" applyFill="1" applyAlignment="1">
      <alignment horizontal="center"/>
    </xf>
    <xf numFmtId="0" fontId="0" fillId="5" borderId="0" xfId="0" applyFill="1" applyAlignment="1">
      <alignment wrapText="1"/>
    </xf>
    <xf numFmtId="0" fontId="1" fillId="5" borderId="0" xfId="0" applyFont="1" applyFill="1" applyBorder="1"/>
    <xf numFmtId="0" fontId="1" fillId="5" borderId="0" xfId="0" applyFont="1" applyFill="1"/>
    <xf numFmtId="0" fontId="0" fillId="5" borderId="2" xfId="0" applyFill="1" applyBorder="1" applyAlignment="1">
      <alignment wrapText="1"/>
    </xf>
    <xf numFmtId="0" fontId="0" fillId="5" borderId="0" xfId="0" applyFill="1" applyBorder="1"/>
    <xf numFmtId="0" fontId="1" fillId="5" borderId="0" xfId="1" applyFont="1" applyFill="1"/>
    <xf numFmtId="0" fontId="0" fillId="0" borderId="0" xfId="0" pivotButton="1" applyAlignment="1">
      <alignment horizontal="center"/>
    </xf>
    <xf numFmtId="0" fontId="0" fillId="5" borderId="0" xfId="0" applyFill="1" applyBorder="1" applyAlignment="1">
      <alignment horizontal="center"/>
    </xf>
    <xf numFmtId="0" fontId="0" fillId="5" borderId="0" xfId="0" applyFill="1" applyBorder="1" applyAlignment="1">
      <alignment wrapText="1"/>
    </xf>
    <xf numFmtId="0" fontId="0" fillId="5" borderId="0" xfId="0" applyFill="1" applyAlignment="1"/>
    <xf numFmtId="0" fontId="0" fillId="5" borderId="0" xfId="0" applyFill="1" applyAlignment="1">
      <alignment horizontal="left"/>
    </xf>
    <xf numFmtId="0" fontId="0" fillId="0" borderId="0" xfId="0" applyAlignment="1">
      <alignment horizontal="left"/>
    </xf>
    <xf numFmtId="0" fontId="0" fillId="5" borderId="1" xfId="0" applyFill="1" applyBorder="1" applyAlignment="1">
      <alignment horizontal="center"/>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1" applyFont="1" applyFill="1" applyBorder="1" applyAlignment="1">
      <alignment vertical="center" wrapText="1"/>
    </xf>
    <xf numFmtId="0" fontId="10" fillId="0" borderId="1" xfId="0" applyFont="1" applyFill="1" applyBorder="1" applyAlignment="1">
      <alignment vertical="top" wrapText="1"/>
    </xf>
    <xf numFmtId="0" fontId="10" fillId="0" borderId="8" xfId="0" applyFont="1" applyFill="1" applyBorder="1" applyAlignment="1">
      <alignment vertical="top" wrapText="1"/>
    </xf>
    <xf numFmtId="0" fontId="11" fillId="0" borderId="0" xfId="0" applyNumberFormat="1" applyFont="1" applyAlignment="1">
      <alignment horizontal="center" vertical="center" wrapText="1"/>
    </xf>
    <xf numFmtId="0" fontId="7" fillId="0" borderId="0" xfId="0" applyNumberFormat="1" applyFont="1" applyAlignment="1">
      <alignment horizontal="center"/>
    </xf>
  </cellXfs>
  <cellStyles count="3">
    <cellStyle name="Normal" xfId="0" builtinId="0"/>
    <cellStyle name="Normal 2" xfId="1" xr:uid="{00000000-0005-0000-0000-000001000000}"/>
    <cellStyle name="Normal 2 2" xfId="2" xr:uid="{00000000-0005-0000-0000-000002000000}"/>
  </cellStyles>
  <dxfs count="38326">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trike val="0"/>
        <outline val="0"/>
        <shadow val="0"/>
        <u val="none"/>
        <vertAlign val="baseline"/>
        <sz val="9"/>
        <color theme="1"/>
        <name val="Calibri"/>
        <scheme val="minor"/>
      </font>
      <alignment horizontal="general" vertical="top" textRotation="0" wrapText="1" indent="0" justifyLastLine="0" shrinkToFit="0" readingOrder="0"/>
      <border diagonalUp="0" diagonalDown="0" outline="0">
        <left style="thin">
          <color rgb="FFD3D3D3"/>
        </left>
        <right/>
        <top style="thin">
          <color rgb="FFD3D3D3"/>
        </top>
        <bottom style="thin">
          <color rgb="FFD3D3D3"/>
        </bottom>
      </border>
    </dxf>
    <dxf>
      <font>
        <strike val="0"/>
        <outline val="0"/>
        <shadow val="0"/>
        <u val="none"/>
        <vertAlign val="baseline"/>
        <sz val="9"/>
        <color theme="1"/>
        <name val="Calibri"/>
        <scheme val="minor"/>
      </font>
      <alignment horizontal="general" vertical="top"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alignment horizontal="center" vertical="center"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alignment horizontal="center" vertical="center"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font>
        <b val="0"/>
        <i val="0"/>
        <strike val="0"/>
        <condense val="0"/>
        <extend val="0"/>
        <outline val="0"/>
        <shadow val="0"/>
        <u val="none"/>
        <vertAlign val="baseline"/>
        <sz val="10"/>
        <color auto="1"/>
        <name val="Calibri"/>
        <scheme val="none"/>
      </font>
      <alignment horizontal="general" vertical="center"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font>
        <strike val="0"/>
        <outline val="0"/>
        <shadow val="0"/>
        <u val="none"/>
        <vertAlign val="baseline"/>
        <sz val="10"/>
        <color theme="1"/>
        <name val="Calibri"/>
        <scheme val="minor"/>
      </font>
      <alignment horizontal="center" vertical="center" textRotation="0" indent="0" justifyLastLine="0" shrinkToFit="0" readingOrder="0"/>
      <border diagonalUp="0" diagonalDown="0" outline="0">
        <left style="thin">
          <color rgb="FFD3D3D3"/>
        </left>
        <right style="thin">
          <color rgb="FFD3D3D3"/>
        </right>
        <top style="thin">
          <color rgb="FFD3D3D3"/>
        </top>
        <bottom style="thin">
          <color rgb="FFD3D3D3"/>
        </bottom>
      </border>
    </dxf>
    <dxf>
      <font>
        <strike val="0"/>
        <outline val="0"/>
        <shadow val="0"/>
        <u val="none"/>
        <vertAlign val="baseline"/>
        <sz val="10"/>
        <color theme="1"/>
        <name val="Calibri"/>
        <scheme val="minor"/>
      </font>
      <alignment horizontal="center" vertical="center" textRotation="0" indent="0" justifyLastLine="0" shrinkToFit="0" readingOrder="0"/>
      <border diagonalUp="0" diagonalDown="0" outline="0">
        <left/>
        <right style="thin">
          <color rgb="FFD3D3D3"/>
        </right>
        <top style="thin">
          <color rgb="FFD3D3D3"/>
        </top>
        <bottom style="thin">
          <color rgb="FFD3D3D3"/>
        </bottom>
      </border>
    </dxf>
    <dxf>
      <border>
        <top style="thin">
          <color rgb="FFD3D3D3"/>
        </top>
      </border>
    </dxf>
    <dxf>
      <border diagonalUp="0" diagonalDown="0">
        <left style="thin">
          <color rgb="FFD3D3D3"/>
        </left>
        <right style="thin">
          <color rgb="FFD3D3D3"/>
        </right>
        <top style="thin">
          <color rgb="FFD3D3D3"/>
        </top>
        <bottom style="thin">
          <color rgb="FFD3D3D3"/>
        </bottom>
      </border>
    </dxf>
    <dxf>
      <border>
        <bottom style="thin">
          <color rgb="FFD3D3D3"/>
        </bottom>
      </border>
    </dxf>
    <dxf>
      <font>
        <strike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rgb="FFD3D3D3"/>
        </left>
        <right style="thin">
          <color rgb="FFD3D3D3"/>
        </right>
        <top/>
        <bottom/>
      </border>
    </dxf>
    <dxf>
      <font>
        <b/>
      </font>
    </dxf>
    <dxf>
      <fill>
        <patternFill patternType="solid">
          <bgColor theme="0" tint="-0.14999847407452621"/>
        </patternFill>
      </fill>
    </dxf>
    <dxf>
      <font>
        <strike val="0"/>
        <outline val="0"/>
        <shadow val="0"/>
        <u val="none"/>
        <vertAlign val="baseline"/>
        <sz val="10"/>
        <name val="Calibri"/>
      </font>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sz val="10"/>
        <name val="Calibri"/>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vertical="bottom" textRotation="0" wrapText="1" indent="0" justifyLastLine="0" shrinkToFit="0" readingOrder="0"/>
    </dxf>
    <dxf>
      <border>
        <bottom style="thin">
          <color theme="0" tint="-0.24994659260841701"/>
        </bottom>
      </border>
    </dxf>
    <dxf>
      <font>
        <strike val="0"/>
        <outline val="0"/>
        <shadow val="0"/>
        <u val="none"/>
        <vertAlign val="baseline"/>
        <sz val="10"/>
        <color theme="1"/>
        <name val="Calibri"/>
        <scheme val="minor"/>
      </font>
      <alignment horizontal="center" vertical="top" textRotation="0" wrapText="1" indent="0" justifyLastLine="0" shrinkToFit="0" readingOrder="0"/>
      <border diagonalUp="0" diagonalDown="0" outline="0">
        <left style="thin">
          <color theme="0" tint="-0.24994659260841701"/>
        </left>
        <right style="thin">
          <color theme="0" tint="-0.24994659260841701"/>
        </right>
        <top/>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center" readingOrder="0"/>
    </dxf>
    <dxf>
      <alignment horizontal="center" readingOrder="0"/>
    </dxf>
    <dxf>
      <alignment vertical="center" readingOrder="0"/>
    </dxf>
    <dxf>
      <alignment vertical="center" readingOrder="0"/>
    </dxf>
    <dxf>
      <fill>
        <patternFill patternType="solid">
          <bgColor theme="0" tint="-0.14999847407452621"/>
        </patternFill>
      </fill>
    </dxf>
    <dxf>
      <font>
        <b/>
      </font>
    </dxf>
    <dxf>
      <fill>
        <patternFill patternType="solid">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28576</xdr:colOff>
      <xdr:row>1</xdr:row>
      <xdr:rowOff>133350</xdr:rowOff>
    </xdr:from>
    <xdr:to>
      <xdr:col>3</xdr:col>
      <xdr:colOff>28575</xdr:colOff>
      <xdr:row>1</xdr:row>
      <xdr:rowOff>133350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a:off x="3514726" y="428625"/>
          <a:ext cx="1000124"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xdr:row>
      <xdr:rowOff>133350</xdr:rowOff>
    </xdr:from>
    <xdr:to>
      <xdr:col>3</xdr:col>
      <xdr:colOff>0</xdr:colOff>
      <xdr:row>1</xdr:row>
      <xdr:rowOff>133350</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4743450" y="466725"/>
          <a:ext cx="876300"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dvare/Downloads/ELA%20Crosswalk%20IN_SKreview_updated%205.1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Crosswalk"/>
      <sheetName val="CCSS Codes"/>
    </sheetNames>
    <sheetDataSet>
      <sheetData sheetId="0">
        <row r="1">
          <cell r="E1" t="str">
            <v>Name</v>
          </cell>
          <cell r="F1" t="str">
            <v>Description</v>
          </cell>
        </row>
        <row r="2">
          <cell r="E2" t="str">
            <v>RF</v>
          </cell>
          <cell r="F2" t="str">
            <v>Reading: Foundations</v>
          </cell>
        </row>
        <row r="3">
          <cell r="E3" t="str">
            <v>RL</v>
          </cell>
          <cell r="F3" t="str">
            <v>Reading: Literature</v>
          </cell>
        </row>
        <row r="4">
          <cell r="E4" t="str">
            <v>RN</v>
          </cell>
          <cell r="F4" t="str">
            <v>Reading: Nonfiction</v>
          </cell>
        </row>
        <row r="5">
          <cell r="E5" t="str">
            <v>RV</v>
          </cell>
          <cell r="F5" t="str">
            <v>Reading: Vocabulary</v>
          </cell>
        </row>
        <row r="6">
          <cell r="E6" t="str">
            <v>W</v>
          </cell>
          <cell r="F6" t="str">
            <v>Writing</v>
          </cell>
        </row>
        <row r="7">
          <cell r="E7" t="str">
            <v>SL</v>
          </cell>
          <cell r="F7" t="str">
            <v>Speaking and Listening</v>
          </cell>
        </row>
        <row r="8">
          <cell r="E8" t="str">
            <v>ML</v>
          </cell>
          <cell r="F8" t="str">
            <v>Media Literacy</v>
          </cell>
        </row>
        <row r="9">
          <cell r="E9" t="str">
            <v>JLNN</v>
          </cell>
          <cell r="F9" t="str">
            <v>Journalism: Narrative Nonfiction/Historical Fiction</v>
          </cell>
        </row>
        <row r="10">
          <cell r="E10" t="str">
            <v>JLNF</v>
          </cell>
          <cell r="F10" t="str">
            <v>Journalism: Nonfiction</v>
          </cell>
        </row>
        <row r="11">
          <cell r="E11" t="str">
            <v>JV</v>
          </cell>
          <cell r="F11" t="str">
            <v>Journalism: Vocabulary</v>
          </cell>
        </row>
        <row r="12">
          <cell r="E12" t="str">
            <v>JW</v>
          </cell>
          <cell r="F12" t="str">
            <v>Journalism: Writing</v>
          </cell>
        </row>
        <row r="13">
          <cell r="E13" t="str">
            <v>JSL</v>
          </cell>
          <cell r="F13" t="str">
            <v>Journalism: Speaking and Listening</v>
          </cell>
        </row>
        <row r="14">
          <cell r="E14" t="str">
            <v>JML</v>
          </cell>
          <cell r="F14" t="str">
            <v>Journalism: Media Literacy/Analysis</v>
          </cell>
        </row>
        <row r="15">
          <cell r="E15" t="str">
            <v>JMM</v>
          </cell>
          <cell r="F15" t="str">
            <v>Journalism: Critique of Mass Media</v>
          </cell>
        </row>
        <row r="16">
          <cell r="E16" t="str">
            <v>JLE</v>
          </cell>
          <cell r="F16" t="str">
            <v>Journalism: Law &amp; Ethics</v>
          </cell>
        </row>
        <row r="17">
          <cell r="E17" t="str">
            <v>LO</v>
          </cell>
          <cell r="F17" t="str">
            <v>Reading Foundations: Learning Outcome</v>
          </cell>
        </row>
        <row r="18">
          <cell r="E18" t="str">
            <v>PC</v>
          </cell>
          <cell r="F18" t="str">
            <v>Reading Foundations: Print Concepts</v>
          </cell>
        </row>
        <row r="19">
          <cell r="E19" t="str">
            <v>PA</v>
          </cell>
          <cell r="F19" t="str">
            <v>Reading Foundations: Phonological Awareness</v>
          </cell>
        </row>
        <row r="20">
          <cell r="E20" t="str">
            <v>P</v>
          </cell>
          <cell r="F20" t="str">
            <v>Reading Foundations: Phonics</v>
          </cell>
        </row>
        <row r="21">
          <cell r="E21" t="str">
            <v>F</v>
          </cell>
          <cell r="F21" t="str">
            <v>Reading Foundations: Fluency</v>
          </cell>
        </row>
        <row r="22">
          <cell r="E22" t="str">
            <v>LO</v>
          </cell>
          <cell r="F22" t="str">
            <v>Reading Literature: Learning Outcome</v>
          </cell>
        </row>
        <row r="23">
          <cell r="E23" t="str">
            <v>KI</v>
          </cell>
          <cell r="F23" t="str">
            <v>Reading Literature: Key Ideas and Textual Support</v>
          </cell>
        </row>
        <row r="24">
          <cell r="E24" t="str">
            <v>SEO</v>
          </cell>
          <cell r="F24" t="str">
            <v>Reading Literature: Structural Elements and Organization</v>
          </cell>
        </row>
        <row r="25">
          <cell r="E25" t="str">
            <v>CI</v>
          </cell>
          <cell r="F25" t="str">
            <v>Reading Literature: Synthesis and Connection of Ideas</v>
          </cell>
        </row>
        <row r="26">
          <cell r="E26" t="str">
            <v>LO</v>
          </cell>
          <cell r="F26" t="str">
            <v>Reading Nonfiction: Learning Outcome</v>
          </cell>
        </row>
        <row r="27">
          <cell r="E27" t="str">
            <v>KI</v>
          </cell>
          <cell r="F27" t="str">
            <v>Reading Nonfiction: Key Ideas and Textual Support</v>
          </cell>
        </row>
        <row r="28">
          <cell r="E28" t="str">
            <v>SEO</v>
          </cell>
          <cell r="F28" t="str">
            <v>Reading Nonfiction: Structural Elements and Organization</v>
          </cell>
        </row>
        <row r="29">
          <cell r="E29" t="str">
            <v>CI</v>
          </cell>
          <cell r="F29" t="str">
            <v>Reading Nonfiction: Synthesis and Connection of Ideas</v>
          </cell>
        </row>
        <row r="30">
          <cell r="E30" t="str">
            <v>LO</v>
          </cell>
          <cell r="F30" t="str">
            <v>Reading Vocabulary: Learning Outcome</v>
          </cell>
        </row>
        <row r="31">
          <cell r="E31" t="str">
            <v>VB</v>
          </cell>
          <cell r="F31" t="str">
            <v>Reading Vocabulary: Vocabulary Building</v>
          </cell>
        </row>
        <row r="32">
          <cell r="E32" t="str">
            <v>VLNT</v>
          </cell>
          <cell r="F32" t="str">
            <v>Reading Vocabulary: Vocabulary in Literature and Nonfiction Texts</v>
          </cell>
        </row>
        <row r="33">
          <cell r="E33" t="str">
            <v>LO</v>
          </cell>
          <cell r="F33" t="str">
            <v>Writing: Learning Outcome</v>
          </cell>
        </row>
        <row r="34">
          <cell r="E34" t="str">
            <v>H</v>
          </cell>
          <cell r="F34" t="str">
            <v>Writing: Handwriting</v>
          </cell>
        </row>
        <row r="35">
          <cell r="E35" t="str">
            <v>WG</v>
          </cell>
          <cell r="F35" t="str">
            <v>Writing: Writing Genres: Argumentative, Informative, and Narrative</v>
          </cell>
        </row>
        <row r="36">
          <cell r="E36" t="str">
            <v>WP</v>
          </cell>
          <cell r="F36" t="str">
            <v>Writing: The Writing Process</v>
          </cell>
        </row>
        <row r="37">
          <cell r="E37" t="str">
            <v>RP</v>
          </cell>
          <cell r="F37" t="str">
            <v>Writing: The Research Process: Finding, Assessing, Synthesizing, and Reporting Information</v>
          </cell>
        </row>
        <row r="38">
          <cell r="E38" t="str">
            <v>CSE</v>
          </cell>
          <cell r="F38" t="str">
            <v>Writing: Conventions of Standard English: Grammar and Usage / Capitalization, Punctuation, and Spelling</v>
          </cell>
        </row>
        <row r="39">
          <cell r="E39" t="str">
            <v>LO</v>
          </cell>
          <cell r="F39" t="str">
            <v>Speaking and Listening: Learning Outcome</v>
          </cell>
        </row>
        <row r="40">
          <cell r="E40" t="str">
            <v>DC</v>
          </cell>
          <cell r="F40" t="str">
            <v>Speaking and Listening: Discussion and Collaboration</v>
          </cell>
        </row>
        <row r="41">
          <cell r="E41" t="str">
            <v>C</v>
          </cell>
          <cell r="F41" t="str">
            <v>Speaking and Listening: Comprehension</v>
          </cell>
        </row>
        <row r="42">
          <cell r="E42" t="str">
            <v>PKI</v>
          </cell>
          <cell r="F42" t="str">
            <v>Speaking and Listening: Presentation of Knowledge and Ideas</v>
          </cell>
        </row>
        <row r="43">
          <cell r="E43" t="str">
            <v>LO</v>
          </cell>
          <cell r="F43" t="str">
            <v>Media Literacy: Learning Outcome</v>
          </cell>
        </row>
        <row r="44">
          <cell r="E44" t="str">
            <v>ML</v>
          </cell>
          <cell r="F44" t="str">
            <v>Media Literacy: Media Literacy</v>
          </cell>
        </row>
        <row r="45">
          <cell r="E45" t="str">
            <v>LO</v>
          </cell>
          <cell r="F45" t="str">
            <v>JLNN: Learning Outcome</v>
          </cell>
        </row>
        <row r="46">
          <cell r="E46" t="str">
            <v>KI</v>
          </cell>
          <cell r="F46" t="str">
            <v>JLNN: Key Ideas &amp; Textual Support</v>
          </cell>
        </row>
        <row r="47">
          <cell r="E47" t="str">
            <v>SEO</v>
          </cell>
          <cell r="F47" t="str">
            <v>JLNN: Structural Elements &amp; Organization</v>
          </cell>
        </row>
        <row r="48">
          <cell r="E48" t="str">
            <v>CI</v>
          </cell>
          <cell r="F48" t="str">
            <v>JLNN: Synthesis &amp; Connection of Ideas</v>
          </cell>
        </row>
        <row r="49">
          <cell r="E49" t="str">
            <v>LO</v>
          </cell>
          <cell r="F49" t="str">
            <v>JLNF: Learning Outcome</v>
          </cell>
        </row>
        <row r="50">
          <cell r="E50" t="str">
            <v>KI</v>
          </cell>
          <cell r="F50" t="str">
            <v>JLNF: Key Ideas &amp; Textual Support</v>
          </cell>
        </row>
        <row r="51">
          <cell r="E51" t="str">
            <v>SEO</v>
          </cell>
          <cell r="F51" t="str">
            <v>JLNN: Structural Elements &amp; Organization</v>
          </cell>
        </row>
        <row r="52">
          <cell r="E52" t="str">
            <v>CI</v>
          </cell>
          <cell r="F52" t="str">
            <v>JLNN: Synthesis &amp; Connection of Ideas</v>
          </cell>
        </row>
        <row r="53">
          <cell r="E53" t="str">
            <v>LO</v>
          </cell>
          <cell r="F53" t="str">
            <v>JV: Learning Outcome</v>
          </cell>
        </row>
        <row r="54">
          <cell r="E54" t="str">
            <v>VB</v>
          </cell>
          <cell r="F54" t="str">
            <v>JV: Vocabulary Building</v>
          </cell>
        </row>
        <row r="55">
          <cell r="E55" t="str">
            <v>VHF</v>
          </cell>
          <cell r="F55" t="str">
            <v>JV: Vocabulary in Historical Fiction &amp; Nonfiction</v>
          </cell>
        </row>
        <row r="56">
          <cell r="E56" t="str">
            <v>LO</v>
          </cell>
          <cell r="F56" t="str">
            <v>Learning Outcome</v>
          </cell>
        </row>
        <row r="57">
          <cell r="E57" t="str">
            <v>H</v>
          </cell>
          <cell r="F57" t="str">
            <v>JW: Handwriting</v>
          </cell>
        </row>
        <row r="58">
          <cell r="E58" t="str">
            <v>WG</v>
          </cell>
          <cell r="F58" t="str">
            <v>JW: Writing Genres: Editorial, News, &amp; Feature</v>
          </cell>
        </row>
        <row r="59">
          <cell r="E59" t="str">
            <v>WP</v>
          </cell>
          <cell r="F59" t="str">
            <v>JW: The Writing Process</v>
          </cell>
        </row>
        <row r="60">
          <cell r="E60" t="str">
            <v>RP</v>
          </cell>
          <cell r="F60" t="str">
            <v>JW: The Research Process: Finding, Assessing, Synthesizing, &amp; Reporting Information</v>
          </cell>
        </row>
        <row r="61">
          <cell r="E61" t="str">
            <v>CSE</v>
          </cell>
          <cell r="F61" t="str">
            <v>JW: Conventions of Standard English: Grammar and Usage / Capitalization, Punctuation, and Spelling</v>
          </cell>
        </row>
        <row r="62">
          <cell r="E62" t="str">
            <v>LO</v>
          </cell>
          <cell r="F62" t="str">
            <v>JSL: Learning Outcome</v>
          </cell>
        </row>
        <row r="63">
          <cell r="E63" t="str">
            <v>DC</v>
          </cell>
          <cell r="F63" t="str">
            <v>JSL: Discussion &amp; Collaboration</v>
          </cell>
        </row>
        <row r="64">
          <cell r="E64" t="str">
            <v>C</v>
          </cell>
          <cell r="F64" t="str">
            <v>JSL: Comprehension</v>
          </cell>
        </row>
        <row r="65">
          <cell r="E65" t="str">
            <v>PKI</v>
          </cell>
          <cell r="F65" t="str">
            <v>JSL: Presentation of Knowledge &amp; Ideas</v>
          </cell>
        </row>
        <row r="66">
          <cell r="E66" t="str">
            <v>LO</v>
          </cell>
          <cell r="F66" t="str">
            <v>JML: Learning Outcome</v>
          </cell>
        </row>
        <row r="67">
          <cell r="E67" t="str">
            <v>ML</v>
          </cell>
          <cell r="F67" t="str">
            <v>JML: Media Literacy</v>
          </cell>
        </row>
        <row r="68">
          <cell r="E68" t="str">
            <v>MM</v>
          </cell>
          <cell r="F68" t="str">
            <v>JMM: Mass Media</v>
          </cell>
        </row>
        <row r="69">
          <cell r="E69" t="str">
            <v>LO</v>
          </cell>
          <cell r="F69" t="str">
            <v>JLE: Learning Outcome</v>
          </cell>
        </row>
        <row r="70">
          <cell r="E70" t="str">
            <v>L</v>
          </cell>
          <cell r="F70" t="str">
            <v>JLE: Law</v>
          </cell>
        </row>
        <row r="71">
          <cell r="E71" t="str">
            <v>E</v>
          </cell>
          <cell r="F71" t="str">
            <v>JLE: Ethics</v>
          </cell>
        </row>
        <row r="72">
          <cell r="E72" t="str">
            <v>K.RF.1</v>
          </cell>
          <cell r="F72" t="str">
            <v>Understand and apply knowledge of print concepts, phonics, phonemic awareness, vocabulary, and fluency and comprehension as a foundation for developing reading skills</v>
          </cell>
        </row>
        <row r="73">
          <cell r="E73" t="str">
            <v>K.RF.1</v>
          </cell>
          <cell r="F73" t="str">
            <v>Understand and apply knowledge of print concepts, phonics, phonemic awareness, vocabulary, and fluency and comprehension as a foundation for developing reading skills</v>
          </cell>
        </row>
        <row r="74">
          <cell r="E74" t="str">
            <v>K.RF.2.1</v>
          </cell>
          <cell r="F74" t="str">
            <v>Demonstrate understanding that print moves from left to right across the page and from top to bottom.</v>
          </cell>
        </row>
        <row r="75">
          <cell r="E75" t="str">
            <v>K.RF.2.2</v>
          </cell>
          <cell r="F75" t="str">
            <v xml:space="preserve">Recognize that written words are made up of sequences of letters. </v>
          </cell>
        </row>
        <row r="76">
          <cell r="E76" t="str">
            <v>K.RF.2.3</v>
          </cell>
          <cell r="F76" t="str">
            <v>Recognize that words are combined to form sentences</v>
          </cell>
        </row>
        <row r="77">
          <cell r="E77" t="str">
            <v>K.RF.2.4</v>
          </cell>
          <cell r="F77" t="str">
            <v>Identify and name all uppercase (capital) and lowercase letters of the alphabet</v>
          </cell>
        </row>
        <row r="78">
          <cell r="E78" t="str">
            <v>K.RF.3.1</v>
          </cell>
          <cell r="F78" t="str">
            <v>Identify and produce rhyming words.</v>
          </cell>
        </row>
        <row r="79">
          <cell r="E79" t="str">
            <v>K.RF.3.2</v>
          </cell>
          <cell r="F79" t="str">
            <v>Orally pronounce, blend, and segment words into syllables</v>
          </cell>
        </row>
        <row r="80">
          <cell r="E80" t="str">
            <v>K.RF.3.3</v>
          </cell>
          <cell r="F80" t="str">
            <v>Orally blend the onset (the initial sound) and the rime (the vowel and ending sound) in words.</v>
          </cell>
        </row>
        <row r="81">
          <cell r="E81" t="str">
            <v>K.RF.3.4</v>
          </cell>
          <cell r="F81" t="str">
            <v>Tell the order of sounds heard in words with two or three phonemes, and identify the beginning, middle (medial) and final sounds.</v>
          </cell>
        </row>
        <row r="82">
          <cell r="E82" t="str">
            <v>K.RF.3.5</v>
          </cell>
          <cell r="F82" t="str">
            <v>Add, delete, or substitute sounds to change one-syllable words.</v>
          </cell>
        </row>
        <row r="83">
          <cell r="E83" t="str">
            <v>K.RF.4.1</v>
          </cell>
          <cell r="F83" t="str">
            <v>Use letter-sound knowledge to decode the sound of each consonant (e.g., dog = /d/ /g/; soap = /s/ /p/).</v>
          </cell>
        </row>
        <row r="84">
          <cell r="E84" t="str">
            <v>K.RF.4.2</v>
          </cell>
          <cell r="F84" t="str">
            <v>Blend consonant-vowel-consonant (CVC) sounds to make words.</v>
          </cell>
        </row>
        <row r="85">
          <cell r="E85" t="str">
            <v>K.RF.4.3</v>
          </cell>
          <cell r="F85" t="str">
            <v>Recognize the long and short sounds for the five major vowels.</v>
          </cell>
        </row>
        <row r="86">
          <cell r="E86" t="str">
            <v>K.RF.4.4</v>
          </cell>
          <cell r="F86" t="str">
            <v>Read common high-frequency words by sight (e.g., a, my).</v>
          </cell>
        </row>
        <row r="87">
          <cell r="E87" t="str">
            <v>K.RF.4.5</v>
          </cell>
          <cell r="F87" t="str">
            <v>Identify similarities and differences in words (e.g., word endings, onset and rime) when spoken or written.</v>
          </cell>
        </row>
        <row r="88">
          <cell r="E88" t="str">
            <v>K.RF.5</v>
          </cell>
          <cell r="F88" t="str">
            <v>Read emergent-reader texts, maintaining an appropriate pace and using self-correcting strategies while reading.</v>
          </cell>
        </row>
        <row r="89">
          <cell r="E89" t="str">
            <v>K.RL.1</v>
          </cell>
          <cell r="F89" t="str">
            <v xml:space="preserve">Actively engage in group reading activities with purpose and understanding. </v>
          </cell>
        </row>
        <row r="90">
          <cell r="E90" t="str">
            <v>K.RL.2.1</v>
          </cell>
          <cell r="F90" t="str">
            <v>With support, ask and answer questions about main topics and key details in a text heard or read.</v>
          </cell>
        </row>
        <row r="91">
          <cell r="E91" t="str">
            <v>K.RL.2.1</v>
          </cell>
          <cell r="F91" t="str">
            <v>With support, ask and answer questions about main topics and key details in a text heard or read.</v>
          </cell>
        </row>
        <row r="92">
          <cell r="E92" t="str">
            <v>K.RL.2.2</v>
          </cell>
          <cell r="F92" t="str">
            <v>With support, retell familiar stories, poems, and nursery rhymes, including key details.</v>
          </cell>
        </row>
        <row r="93">
          <cell r="E93" t="str">
            <v>K.RL.2.3</v>
          </cell>
          <cell r="F93" t="str">
            <v>Identify important elements of the text (e.g., characters, settings, or events).</v>
          </cell>
        </row>
        <row r="94">
          <cell r="E94" t="str">
            <v>K.RL.2.4</v>
          </cell>
          <cell r="F94" t="str">
            <v>Make predictions about what will happen in a story.</v>
          </cell>
        </row>
        <row r="95">
          <cell r="E95" t="str">
            <v>K.RL.3.1</v>
          </cell>
          <cell r="F95" t="str">
            <v>Recognize familiar narrative text genres (e.g., fairy tales, nursery rhymes, storybooks).</v>
          </cell>
        </row>
        <row r="96">
          <cell r="E96" t="str">
            <v>K.RL.3.2</v>
          </cell>
          <cell r="F96" t="str">
            <v>With support, define the role of the author and illustrator of a story in telling the story.</v>
          </cell>
        </row>
        <row r="97">
          <cell r="E97" t="str">
            <v>K.RL.4.1</v>
          </cell>
          <cell r="F97" t="str">
            <v>With support, describe the relationship between illustrations and the story in which they appear.</v>
          </cell>
        </row>
        <row r="98">
          <cell r="E98" t="str">
            <v>K.RL.4.2</v>
          </cell>
          <cell r="F98" t="str">
            <v>With support, compare and contrast the adventures and experiences of characters in familiar stories.</v>
          </cell>
        </row>
        <row r="99">
          <cell r="E99" t="str">
            <v>K.RN.1</v>
          </cell>
          <cell r="F99" t="str">
            <v xml:space="preserve">Actively engage in group reading activities with purpose and understanding. </v>
          </cell>
        </row>
        <row r="100">
          <cell r="E100" t="str">
            <v>K.RN.2.1</v>
          </cell>
          <cell r="F100" t="str">
            <v>With support, ask and answer questions about important elements of a text (e.g., events, topics, concepts).</v>
          </cell>
        </row>
        <row r="101">
          <cell r="E101" t="str">
            <v>K.RN.2.1</v>
          </cell>
          <cell r="F101" t="str">
            <v>With support, ask and answer questions about important elements of a text (e.g., events, topics, concepts).</v>
          </cell>
        </row>
        <row r="102">
          <cell r="E102" t="str">
            <v>K.RN.2.2</v>
          </cell>
          <cell r="F102" t="str">
            <v>With support, retell the main idea and key details of a text.</v>
          </cell>
        </row>
        <row r="103">
          <cell r="E103" t="str">
            <v>K.RN.2.3</v>
          </cell>
          <cell r="F103" t="str">
            <v>With support, describe the connection between two individuals, events, ideas, or pieces of information in a text.</v>
          </cell>
        </row>
        <row r="104">
          <cell r="E104" t="str">
            <v>K.RN.3.1</v>
          </cell>
          <cell r="F104" t="str">
            <v>Identify text features of a nonfiction text (e.g., title, author, illustrations) and describe the relationship between those features and the text in which they appear.</v>
          </cell>
        </row>
        <row r="105">
          <cell r="E105" t="str">
            <v>K.RN.3.2</v>
          </cell>
          <cell r="F105" t="str">
            <v>Recognize that a nonfiction text can be structured to describe a topic.</v>
          </cell>
        </row>
        <row r="106">
          <cell r="E106" t="str">
            <v>K.RN.4.1</v>
          </cell>
          <cell r="F106" t="str">
            <v>With support, identify the reasons an author gives to support points in a text.</v>
          </cell>
        </row>
        <row r="107">
          <cell r="E107" t="str">
            <v>K.RN.4.2</v>
          </cell>
          <cell r="F107" t="str">
            <v>With support, identify basic similarities in and differences between two texts on the same topic</v>
          </cell>
        </row>
        <row r="108">
          <cell r="E108" t="str">
            <v>K.RV.1</v>
          </cell>
          <cell r="F108" t="str">
            <v>Use words, phrases, and strategies acquired through conversations, reading and being read to, and responding to literature and nonfiction texts to build and apply vocabulary.</v>
          </cell>
        </row>
        <row r="109">
          <cell r="E109" t="str">
            <v>K.RV.2.2</v>
          </cell>
          <cell r="F109" t="str">
            <v>Identify and sort pictures of objects into categories (e.g., colors, shapes, opposites).</v>
          </cell>
        </row>
        <row r="110">
          <cell r="E110" t="str">
            <v>K.RV.2.4</v>
          </cell>
          <cell r="F110" t="str">
            <v>Recognize frequently occurring inflections (e.g., look, looks).</v>
          </cell>
        </row>
        <row r="111">
          <cell r="E111" t="str">
            <v>K.RV.3.1</v>
          </cell>
          <cell r="F111" t="str">
            <v>With support, ask and answer questions about unknown words in stories, poems, or songs.</v>
          </cell>
        </row>
        <row r="112">
          <cell r="E112" t="str">
            <v>K.RV.3.2</v>
          </cell>
          <cell r="F112" t="str">
            <v>With support, ask and answer questions about unknown words in a nonfiction text.</v>
          </cell>
        </row>
        <row r="113">
          <cell r="E113" t="str">
            <v>K.W.1</v>
          </cell>
          <cell r="F113" t="str">
            <v xml:space="preserve">Write for specific purposes and audiences. </v>
          </cell>
        </row>
        <row r="114">
          <cell r="E114" t="str">
            <v>K.W.2.1</v>
          </cell>
          <cell r="F114" t="str">
            <v xml:space="preserve">Write most uppercase (capital) and lowercase letters of the alphabet, correctly shaping and spacing the letters of the words. </v>
          </cell>
        </row>
        <row r="115">
          <cell r="E115" t="str">
            <v>K.W.2.2</v>
          </cell>
          <cell r="F115" t="str">
            <v xml:space="preserve">Write by moving from left to right and top to bottom. </v>
          </cell>
        </row>
        <row r="116">
          <cell r="E116" t="str">
            <v>K.W.3.1</v>
          </cell>
          <cell r="F116" t="str">
            <v xml:space="preserve">Use words and pictures to provide logical reasons for suggesting that others follow a particular course of action. </v>
          </cell>
        </row>
        <row r="117">
          <cell r="E117" t="str">
            <v>K.W.3.2</v>
          </cell>
          <cell r="F117" t="str">
            <v xml:space="preserve">Use words and pictures to develop a main idea and provide some information about a topic. </v>
          </cell>
        </row>
        <row r="118">
          <cell r="E118" t="str">
            <v>K.W.3.3</v>
          </cell>
          <cell r="F118" t="str">
            <v>Use words and pictures to narrate a single event or simple story, arranging ideas in order.</v>
          </cell>
        </row>
        <row r="119">
          <cell r="E119" t="str">
            <v>K.W.3.3</v>
          </cell>
          <cell r="F119" t="str">
            <v>Use words and pictures to narrate a single event or simple story, arranging ideas in order.</v>
          </cell>
        </row>
        <row r="120">
          <cell r="E120" t="str">
            <v>K.W.4</v>
          </cell>
          <cell r="F120" t="str">
            <v xml:space="preserve">Apply the writing process to –
•	With support, revise writing by adding simple details; review (edit) writing for format and conventions (e.g., correct spelling of simple words, capitalization of the first word of the sentence). 
•	Use available technology to produce and publish writing. </v>
          </cell>
        </row>
        <row r="121">
          <cell r="E121" t="str">
            <v>K.W.4</v>
          </cell>
          <cell r="F121" t="str">
            <v xml:space="preserve">Apply the writing process to –
•	With support, revise writing by adding simple details; review (edit) writing for format and conventions (e.g., correct spelling of simple words, capitalization of the first word of the sentence). 
•	Use available technology to produce and publish writing. </v>
          </cell>
        </row>
        <row r="122">
          <cell r="E122" t="str">
            <v>K.W.5</v>
          </cell>
          <cell r="F122" t="str">
            <v xml:space="preserve">With support, build understanding of a topic using various sources. 
•	Identify relevant pictures, charts, grade-appropriate texts, personal experiences, or people as sources of information on a topic. </v>
          </cell>
        </row>
        <row r="123">
          <cell r="E123" t="str">
            <v>K.W.5</v>
          </cell>
          <cell r="F123" t="str">
            <v xml:space="preserve">With support, build understanding of a topic using various sources. 
•	Identify relevant pictures, charts, grade-appropriate texts, personal experiences, or people as sources of information on a topic. </v>
          </cell>
        </row>
        <row r="124">
          <cell r="E124" t="str">
            <v>K.W.6.1</v>
          </cell>
          <cell r="F124" t="str">
            <v>Demonstrate command of English grammar and usage.</v>
          </cell>
        </row>
        <row r="125">
          <cell r="E125" t="str">
            <v>K.W.6.1.a</v>
          </cell>
          <cell r="F125" t="str">
            <v xml:space="preserve">Demonstrate command of English grammar and usage, focusing on: Nouns/Pronouns – Writing sentences that include singular and/or plural nouns (e.g., dog/dogs, cat/cats). </v>
          </cell>
        </row>
        <row r="126">
          <cell r="E126" t="str">
            <v>K.W.6.1.a</v>
          </cell>
          <cell r="F126" t="str">
            <v xml:space="preserve">Demonstrate command of English grammar and usage, focusing on: Nouns/Pronouns – Writing sentences that include singular and/or plural nouns (e.g., dog/dogs, cat/cats). </v>
          </cell>
        </row>
        <row r="127">
          <cell r="E127" t="str">
            <v>K.W.6.1.b</v>
          </cell>
          <cell r="F127" t="str">
            <v>Demonstrate command of English grammar and usage, focusing on: Verbs – Writing sentences that include verbs.</v>
          </cell>
        </row>
        <row r="128">
          <cell r="E128" t="str">
            <v>K.W.6.1.b</v>
          </cell>
          <cell r="F128" t="str">
            <v>Demonstrate command of English grammar and usage, focusing on: Verbs – Writing sentences that include verbs.</v>
          </cell>
        </row>
        <row r="129">
          <cell r="E129" t="str">
            <v>K.W.6.1.b</v>
          </cell>
          <cell r="F129" t="str">
            <v>Demonstrate command of English grammar and usage, focusing on: Verbs – Writing sentences that include verbs.</v>
          </cell>
        </row>
        <row r="130">
          <cell r="E130" t="str">
            <v>K.W.6.1.e</v>
          </cell>
          <cell r="F130" t="str">
            <v xml:space="preserve">Demonstrate command of English grammar and usage, focusing on: Usage – Recognizing that there are different kinds of sentences (e.g., sentences that tell something, sentences that ask something, etc.). </v>
          </cell>
        </row>
        <row r="131">
          <cell r="E131" t="str">
            <v>K.W.6.2</v>
          </cell>
          <cell r="F131" t="str">
            <v>Demonstrate command of capitalization, punctuation, and spelling.</v>
          </cell>
        </row>
        <row r="132">
          <cell r="E132" t="str">
            <v>K.W.6.2.a</v>
          </cell>
          <cell r="F132" t="str">
            <v xml:space="preserve">Demonstrate command of capitalization, punctuation, and spelling, focusing on: Capitalization – Capitalizing the first word in a sentence and the pronoun I. </v>
          </cell>
        </row>
        <row r="133">
          <cell r="E133" t="str">
            <v>K.W.6.2.b</v>
          </cell>
          <cell r="F133" t="str">
            <v>Demonstrate command of capitalization, punctuation, and spelling, focusing on: Punctuation – Recognizing and naming end punctuation</v>
          </cell>
        </row>
        <row r="134">
          <cell r="E134" t="str">
            <v>K.W.6.2.c</v>
          </cell>
          <cell r="F134" t="str">
            <v xml:space="preserve">Demonstrate command of capitalization, punctuation, and spelling, focusing on: Spelling – Spelling simple words phonetically, drawing on phonemic awareness. </v>
          </cell>
        </row>
        <row r="135">
          <cell r="E135" t="str">
            <v>K.W.6.2.c</v>
          </cell>
          <cell r="F135" t="str">
            <v xml:space="preserve">Demonstrate command of capitalization, punctuation, and spelling, focusing on: Spelling – Spelling simple words phonetically, drawing on phonemic awareness. </v>
          </cell>
        </row>
        <row r="136">
          <cell r="E136" t="str">
            <v>K.SL.1</v>
          </cell>
          <cell r="F136" t="str">
            <v xml:space="preserve">Listen actively and communicate effectively with a variety of audiences and for different purposes. </v>
          </cell>
        </row>
        <row r="137">
          <cell r="E137" t="str">
            <v>K.SL.2.1</v>
          </cell>
          <cell r="F137" t="str">
            <v xml:space="preserve">Participate in collaborative conversations about grade-appropriate topics and texts with peers and adults in small and larger groups. </v>
          </cell>
        </row>
        <row r="138">
          <cell r="E138" t="str">
            <v>K.SL.2.3</v>
          </cell>
          <cell r="F138" t="str">
            <v xml:space="preserve">Listen to others, take turns speaking, and add one’s own ideas to small group discussions or tasks. </v>
          </cell>
        </row>
        <row r="139">
          <cell r="E139" t="str">
            <v>K.SL.2.4</v>
          </cell>
          <cell r="F139" t="str">
            <v xml:space="preserve">Ask questions to seek help, get information, or clarify something that is not understood. </v>
          </cell>
        </row>
        <row r="140">
          <cell r="E140" t="str">
            <v>K.SL.2.5</v>
          </cell>
          <cell r="F140" t="str">
            <v xml:space="preserve">Continue a conversation through multiple exchanges. </v>
          </cell>
        </row>
        <row r="141">
          <cell r="E141" t="str">
            <v>K.SL.3.1</v>
          </cell>
          <cell r="F141" t="str">
            <v xml:space="preserve">Ask and answer questions about key details in a text read aloud or information presented orally or through other media. </v>
          </cell>
        </row>
        <row r="142">
          <cell r="E142" t="str">
            <v>K.SL.3.2</v>
          </cell>
          <cell r="F142" t="str">
            <v xml:space="preserve">Ask appropriate questions about what a speaker says. </v>
          </cell>
        </row>
        <row r="143">
          <cell r="E143" t="str">
            <v>K.SL.4.1</v>
          </cell>
          <cell r="F143" t="str">
            <v xml:space="preserve">Speaking audibly, recite poems, rhymes, and songs, and use complete sentences to describe familiar people, places, things, and events and, with support, provide additional details. </v>
          </cell>
        </row>
        <row r="144">
          <cell r="E144" t="str">
            <v>K.SL.4.1</v>
          </cell>
          <cell r="F144" t="str">
            <v xml:space="preserve">Speaking audibly, recite poems, rhymes, and songs, and use complete sentences to describe familiar people, places, things, and events and, with support, provide additional details. </v>
          </cell>
        </row>
        <row r="145">
          <cell r="E145" t="str">
            <v>K.SL.4.3</v>
          </cell>
          <cell r="F145" t="str">
            <v xml:space="preserve">Give, restate, and follow simple two-step directions. </v>
          </cell>
        </row>
        <row r="146">
          <cell r="E146" t="str">
            <v>K.ML.1</v>
          </cell>
          <cell r="F146" t="str">
            <v xml:space="preserve">Recognize various types of media. </v>
          </cell>
        </row>
        <row r="147">
          <cell r="E147" t="str">
            <v>K.ML.2.1</v>
          </cell>
          <cell r="F147" t="str">
            <v xml:space="preserve">Recognize common signs and logos and identify commercials or advertisements. </v>
          </cell>
        </row>
        <row r="148">
          <cell r="E148" t="str">
            <v>1.RF.1</v>
          </cell>
          <cell r="F148" t="str">
            <v xml:space="preserve">Develop an understanding of the five components of reading (print concepts, phonemic awareness, phonics, vocabulary, and fluency and comprehension) to build foundational reading skills. </v>
          </cell>
        </row>
        <row r="149">
          <cell r="E149" t="str">
            <v>1.RF.2.1</v>
          </cell>
          <cell r="F149" t="str">
            <v xml:space="preserve">Students are expected to build upon and continue applying concepts learned previously.: Demonstrate understanding that print moves from left to right across the page and from top to bottom.  </v>
          </cell>
        </row>
        <row r="150">
          <cell r="E150" t="str">
            <v>1.RF.2.2</v>
          </cell>
          <cell r="F150" t="str">
            <v xml:space="preserve">Students are expected to build upon and continue applying concepts learned previously.: Recognize that written words are made up of sequences of letters. </v>
          </cell>
        </row>
        <row r="151">
          <cell r="E151" t="str">
            <v>1.RF.2.3</v>
          </cell>
          <cell r="F151" t="str">
            <v xml:space="preserve">Recognize the components of a sentence (e.g., capitalization, first word, ending punctuation). </v>
          </cell>
        </row>
        <row r="152">
          <cell r="E152" t="str">
            <v>1.RF.2.4</v>
          </cell>
          <cell r="F152" t="str">
            <v xml:space="preserve">Learn and apply knowledge of alphabetical order. </v>
          </cell>
        </row>
        <row r="153">
          <cell r="E153" t="str">
            <v>1.RF.3.1</v>
          </cell>
          <cell r="F153" t="str">
            <v>Produce rhyming words.</v>
          </cell>
        </row>
        <row r="154">
          <cell r="E154" t="str">
            <v>1.RF.3.2</v>
          </cell>
          <cell r="F154" t="str">
            <v xml:space="preserve">Blend sounds, including consonant blends, to produce single- and multi-syllable words. </v>
          </cell>
        </row>
        <row r="155">
          <cell r="E155" t="str">
            <v>1.RF.3.3</v>
          </cell>
          <cell r="F155" t="str">
            <v xml:space="preserve">Orally blend sounds in words. </v>
          </cell>
        </row>
        <row r="156">
          <cell r="E156" t="str">
            <v>1.RF.3.4</v>
          </cell>
          <cell r="F156" t="str">
            <v xml:space="preserve">Distinguish beginning, middle (medial), and final sounds in single-syllable words. </v>
          </cell>
        </row>
        <row r="157">
          <cell r="E157" t="str">
            <v>1.RF.3.5</v>
          </cell>
          <cell r="F157" t="str">
            <v xml:space="preserve">Segment the individual sounds in one-syllable words. </v>
          </cell>
        </row>
        <row r="158">
          <cell r="E158" t="str">
            <v>1.RF.4.1</v>
          </cell>
          <cell r="F158" t="str">
            <v xml:space="preserve">Use letter-sound knowledge of single consonants (hard and soft sounds), short and long vowels, consonant blends and digraphs, vowel teams (e.g., ai) and digraphs, and r-controlled vowels to decode phonetically regular words (e.g., cat, go, black, boat, her), independent of context. </v>
          </cell>
        </row>
        <row r="159">
          <cell r="E159" t="str">
            <v>1.RF.4.2</v>
          </cell>
          <cell r="F159" t="str">
            <v>Decode one-syllable words in the major syllable patterns (CVC, CVr, V, VV, VCe), independent of context</v>
          </cell>
        </row>
        <row r="160">
          <cell r="E160" t="str">
            <v>1.RF.4.3</v>
          </cell>
          <cell r="F160" t="str">
            <v xml:space="preserve">Apply knowledge of final –e and common vowel teams (vowel digraphs) for representing long vowel sounds. </v>
          </cell>
        </row>
        <row r="161">
          <cell r="E161" t="str">
            <v>1.RF.4.4</v>
          </cell>
          <cell r="F161" t="str">
            <v xml:space="preserve">Recognize and read common and irregularly spelled high-frequency words by sight (e.g., have, said). </v>
          </cell>
        </row>
        <row r="162">
          <cell r="E162" t="str">
            <v>1.RF.4.5</v>
          </cell>
          <cell r="F162" t="str">
            <v xml:space="preserve">Read words in common word families (e.g., -at, -ate). </v>
          </cell>
        </row>
        <row r="163">
          <cell r="E163" t="str">
            <v>1.RF.4.6</v>
          </cell>
          <cell r="F163" t="str">
            <v xml:space="preserve">Read grade-appropriate root words and affixes including plurals, verb tense, comparatives (e.g., look, -ed, -ing, -s, -er, -est), and simple compound words (e.g., cupcake) and contractions (e.g., isn’t). </v>
          </cell>
        </row>
        <row r="164">
          <cell r="E164" t="str">
            <v>1.RF.5</v>
          </cell>
          <cell r="F164" t="str">
            <v xml:space="preserve">Orally read grade-level appropriate or higher texts smoothly and accurately, with expression that connotes comprehension at the independent level. </v>
          </cell>
        </row>
        <row r="165">
          <cell r="E165" t="str">
            <v>1.RF.5</v>
          </cell>
          <cell r="F165" t="str">
            <v xml:space="preserve">Orally read grade-level appropriate or higher texts smoothly and accurately, with expression that connotes comprehension at the independent level. </v>
          </cell>
        </row>
        <row r="166">
          <cell r="E166" t="str">
            <v>1.RL.1</v>
          </cell>
          <cell r="F166" t="str">
            <v xml:space="preserve">With support, read and comprehend literature that is grade-level appropriate. </v>
          </cell>
        </row>
        <row r="167">
          <cell r="E167" t="str">
            <v>1.RL.2.1</v>
          </cell>
          <cell r="F167" t="str">
            <v xml:space="preserve">Ask and answer questions about main idea and key details in a text. </v>
          </cell>
        </row>
        <row r="168">
          <cell r="E168" t="str">
            <v>1.RL.2.2</v>
          </cell>
          <cell r="F168" t="str">
            <v xml:space="preserve">Retell stories, fables, and fairy tales in sequence, including key details, and demonstrate understanding of their central message or lesson. </v>
          </cell>
        </row>
        <row r="169">
          <cell r="E169" t="str">
            <v>1.RL.2.3</v>
          </cell>
          <cell r="F169" t="str">
            <v xml:space="preserve">Using key details, identify and describe the elements of plot, character, and setting. </v>
          </cell>
        </row>
        <row r="170">
          <cell r="E170" t="str">
            <v>1.RL.2.4</v>
          </cell>
          <cell r="F170" t="str">
            <v xml:space="preserve">Make and confirm predictions about what will happen next in a story. </v>
          </cell>
        </row>
        <row r="171">
          <cell r="E171" t="str">
            <v>1.RL.3.1</v>
          </cell>
          <cell r="F171" t="str">
            <v xml:space="preserve">Identify the basic characteristics of familiar narrative text genres (e.g., fairy tales, nursery rhymes, storybooks). </v>
          </cell>
        </row>
        <row r="172">
          <cell r="E172" t="str">
            <v>1.RL.3.2</v>
          </cell>
          <cell r="F172" t="str">
            <v xml:space="preserve">Identify who is telling the story at various points in a text. </v>
          </cell>
        </row>
        <row r="173">
          <cell r="E173" t="str">
            <v>1.RL.4.1</v>
          </cell>
          <cell r="F173" t="str">
            <v xml:space="preserve">Use illustrations and details in a story to describe its characters, setting, or events. </v>
          </cell>
        </row>
        <row r="174">
          <cell r="E174" t="str">
            <v>1.RL.4.2</v>
          </cell>
          <cell r="F174" t="str">
            <v xml:space="preserve">Compare and contrast the adventures and experiences of characters in stories. </v>
          </cell>
        </row>
        <row r="175">
          <cell r="E175" t="str">
            <v>1.RN.1</v>
          </cell>
          <cell r="F175" t="str">
            <v xml:space="preserve">With support, read and comprehend nonfiction that is grade-level appropriate. </v>
          </cell>
        </row>
        <row r="176">
          <cell r="E176" t="str">
            <v>1.RN.2.1</v>
          </cell>
          <cell r="F176" t="str">
            <v xml:space="preserve">Ask and answer questions about key details to clarify and confirm understanding of a text. </v>
          </cell>
        </row>
        <row r="177">
          <cell r="E177" t="str">
            <v>1.RN.2.2</v>
          </cell>
          <cell r="F177" t="str">
            <v>Retell main ideas and key details of a text</v>
          </cell>
        </row>
        <row r="178">
          <cell r="E178" t="str">
            <v>1.RN.2.3</v>
          </cell>
          <cell r="F178" t="str">
            <v xml:space="preserve">Describe the connection between two individuals, events, ideas, or pieces of information in a text. </v>
          </cell>
        </row>
        <row r="179">
          <cell r="E179" t="str">
            <v>1.RN.3.1</v>
          </cell>
          <cell r="F179" t="str">
            <v xml:space="preserve">Know and use various text features (e.g., table of contents, glossary, illustrations) to locate and describe key facts or information in a text. </v>
          </cell>
        </row>
        <row r="180">
          <cell r="E180" t="str">
            <v>1.RN.3.2</v>
          </cell>
          <cell r="F180" t="str">
            <v xml:space="preserve">Identify how a nonfiction text can be structured to indicate order (e.g., sequential) or to explain a simple cause and effect relationship. </v>
          </cell>
        </row>
        <row r="181">
          <cell r="E181" t="str">
            <v>1.RN.4.1</v>
          </cell>
          <cell r="F181" t="str">
            <v xml:space="preserve">Identify the reasons the author gives to support points in a text. </v>
          </cell>
        </row>
        <row r="182">
          <cell r="E182" t="str">
            <v>1.RN.4.2</v>
          </cell>
          <cell r="F182" t="str">
            <v xml:space="preserve">Identify basic similarities in and differences between two texts on the same topic. </v>
          </cell>
        </row>
        <row r="183">
          <cell r="E183" t="str">
            <v>1.RV.1</v>
          </cell>
          <cell r="F183" t="str">
            <v xml:space="preserve">Use words, phrases, and strategies acquired through conversations, reading and being read to, and responding to literature and nonfiction texts to build and apply vocabulary. </v>
          </cell>
        </row>
        <row r="184">
          <cell r="E184" t="str">
            <v>n/a</v>
          </cell>
          <cell r="F184" t="str">
            <v>n/a</v>
          </cell>
        </row>
        <row r="185">
          <cell r="E185" t="str">
            <v>1.RV.2.1</v>
          </cell>
          <cell r="F185" t="str">
            <v xml:space="preserve">Demonstrate understanding that context clues (e.g., words and sentence clues) and text features (e.g., glossaries, illustrations) may be used to help understand unknown words. </v>
          </cell>
        </row>
        <row r="186">
          <cell r="E186" t="str">
            <v>1.RV.2.2</v>
          </cell>
          <cell r="F186" t="str">
            <v xml:space="preserve">Define and sort words into categories (e.g., antonyms, living things, synonyms). </v>
          </cell>
        </row>
        <row r="187">
          <cell r="E187" t="str">
            <v>1.RV.2.4</v>
          </cell>
          <cell r="F187" t="str">
            <v xml:space="preserve">Recognize and use frequently occurring affixes, and roots and their inflections, as clues to the meaning of an unknown word. </v>
          </cell>
        </row>
        <row r="188">
          <cell r="E188" t="str">
            <v>1.RV.2.4</v>
          </cell>
          <cell r="F188" t="str">
            <v xml:space="preserve">Recognize and use frequently occurring affixes, and roots and their inflections, as clues to the meaning of an unknown word. </v>
          </cell>
        </row>
        <row r="189">
          <cell r="E189" t="str">
            <v>n/a</v>
          </cell>
          <cell r="F189" t="str">
            <v>n/a</v>
          </cell>
        </row>
        <row r="190">
          <cell r="E190" t="str">
            <v>1.RV.3.1</v>
          </cell>
          <cell r="F190" t="str">
            <v xml:space="preserve">Identify words and phrases in stories, poems, or songs that suggest feelings or appeal to the senses (touch, hearing, sight, taste, smell). </v>
          </cell>
        </row>
        <row r="191">
          <cell r="E191" t="str">
            <v>1.RV.3.1</v>
          </cell>
          <cell r="F191" t="str">
            <v xml:space="preserve">Identify words and phrases in stories, poems, or songs that suggest feelings or appeal to the senses (touch, hearing, sight, taste, smell). </v>
          </cell>
        </row>
        <row r="192">
          <cell r="E192" t="str">
            <v>1.RV.3.2</v>
          </cell>
          <cell r="F192" t="str">
            <v xml:space="preserve">Ask and answer questions to help determine or clarify the meaning of words and phrases in a nonfiction text. </v>
          </cell>
        </row>
        <row r="193">
          <cell r="E193" t="str">
            <v>1.W.1</v>
          </cell>
          <cell r="F193" t="str">
            <v xml:space="preserve">Write routinely over brief time frames and for a variety of purposes and audiences. </v>
          </cell>
        </row>
        <row r="194">
          <cell r="E194" t="str">
            <v>1.W.2.1</v>
          </cell>
          <cell r="F194" t="str">
            <v xml:space="preserve">Write all uppercase (capital) and lowercase letters legibly, and space letters, words, and sentences appropriately. </v>
          </cell>
        </row>
        <row r="195">
          <cell r="E195" t="str">
            <v>1.W.2.2</v>
          </cell>
          <cell r="F195" t="str">
            <v xml:space="preserve">Students are expected to build upon and continue applying concepts learned previously.: Write by moving from left to right and top to bottom. </v>
          </cell>
        </row>
        <row r="196">
          <cell r="E196" t="str">
            <v>1.W.3.1</v>
          </cell>
          <cell r="F196" t="str">
            <v xml:space="preserve">Write logically connected sentences to make a proposal to a particular audience (e.g., a parent, classmate, etc.) and give reasons why the proposal should be considered. </v>
          </cell>
        </row>
        <row r="197">
          <cell r="E197" t="str">
            <v>1.W.3.2</v>
          </cell>
          <cell r="F197" t="str">
            <v xml:space="preserve">Develop a topic sentence or main idea, provide some facts or details about the topic, and provide a concluding statement. </v>
          </cell>
        </row>
        <row r="198">
          <cell r="E198" t="str">
            <v>1.W.3.3</v>
          </cell>
          <cell r="F198" t="str">
            <v xml:space="preserve">Develop topics for stories or poems, using precise words to describe characters and actions and temporal words to signal event order, with ideas organized into a beginning, middle, and ending. </v>
          </cell>
        </row>
        <row r="199">
          <cell r="E199" t="str">
            <v>n/a</v>
          </cell>
          <cell r="F199" t="str">
            <v>n/a</v>
          </cell>
        </row>
        <row r="200">
          <cell r="E200" t="str">
            <v>1.W.4</v>
          </cell>
          <cell r="F200" t="str">
            <v>Apply the writing process to – 
•	With support, develop, select and organize ideas relevant to topic, purpose, and genre; revise writing to add details (e.g., sentence structure); edit writing for format and conventions (e.g., correct spelling of frequently used words, basic capitalization, end punctuation); and provide feedback to other writers. 
•	Use available technology to publish legible documents</v>
          </cell>
        </row>
        <row r="201">
          <cell r="E201" t="str">
            <v>1.W.5</v>
          </cell>
          <cell r="F201" t="str">
            <v xml:space="preserve">With support, conduct simple research on a topic. 
•	Identify several sources of information and indicate the sources. 
•	Organize information, using graphic organizers or other aids. 
•	Make informal presentations on information gathered. </v>
          </cell>
        </row>
        <row r="202">
          <cell r="E202" t="str">
            <v>1.W.5</v>
          </cell>
          <cell r="F202" t="str">
            <v xml:space="preserve">With support, conduct simple research on a topic. 
•	Identify several sources of information and indicate the sources. 
•	Organize information, using graphic organizers or other aids. 
•	Make informal presentations on information gathered. </v>
          </cell>
        </row>
        <row r="203">
          <cell r="E203" t="str">
            <v>1.W.6.1</v>
          </cell>
          <cell r="F203" t="str">
            <v>Demonstrate command of English grammar and usage.</v>
          </cell>
        </row>
        <row r="204">
          <cell r="E204" t="str">
            <v>n/a</v>
          </cell>
          <cell r="F204" t="str">
            <v>n/a</v>
          </cell>
        </row>
        <row r="205">
          <cell r="E205" t="str">
            <v>1.W.6.1.a</v>
          </cell>
          <cell r="F205" t="str">
            <v xml:space="preserve">Demonstrate command of English grammar and usage, focusing on: Nouns/Pronouns – Writing sentences that include common and proper nouns and personal pronouns. </v>
          </cell>
        </row>
        <row r="206">
          <cell r="E206" t="str">
            <v>1.W.6.1.a</v>
          </cell>
          <cell r="F206" t="str">
            <v xml:space="preserve">Demonstrate command of English grammar and usage, focusing on: Nouns/Pronouns – Writing sentences that include common and proper nouns and personal pronouns. </v>
          </cell>
        </row>
        <row r="207">
          <cell r="E207" t="str">
            <v>1.W.6.1.a</v>
          </cell>
          <cell r="F207" t="str">
            <v xml:space="preserve">Demonstrate command of English grammar and usage, focusing on: Nouns/Pronouns – Writing sentences that include common and proper nouns and personal pronouns. </v>
          </cell>
        </row>
        <row r="208">
          <cell r="E208" t="str">
            <v>1.W.6.1.a</v>
          </cell>
          <cell r="F208" t="str">
            <v xml:space="preserve">Demonstrate command of English grammar and usage, focusing on: Nouns/Pronouns – Writing sentences that include common and proper nouns and personal pronouns. </v>
          </cell>
        </row>
        <row r="209">
          <cell r="E209" t="str">
            <v>1.W.6.1.b</v>
          </cell>
          <cell r="F209" t="str">
            <v xml:space="preserve">Demonstrate command of English grammar and usage, focusing on: Verbs – Writing sentences using verbs to convey a sense of past, present, and future. </v>
          </cell>
        </row>
        <row r="210">
          <cell r="E210" t="str">
            <v>1.W.6.1.e</v>
          </cell>
          <cell r="F210" t="str">
            <v xml:space="preserve">Demonstrate command of English grammar and usage, focusing on: Usage – Writing complete simple declarative, interrogative, imperative, and exclamatory sentences in response to prompts. </v>
          </cell>
        </row>
        <row r="211">
          <cell r="E211" t="str">
            <v>1.W.6.2</v>
          </cell>
          <cell r="F211" t="str">
            <v>Demonstrate command of capitalization, punctuation, and spelling.</v>
          </cell>
        </row>
        <row r="212">
          <cell r="E212" t="str">
            <v>1.W.6.2.a</v>
          </cell>
          <cell r="F212" t="str">
            <v>Demonstrate command of capitalization, punctuation, and spelling, focusing on: Capitalization – Capitalizing the first word of a sentence, dates, names of people, and the pronoun I</v>
          </cell>
        </row>
        <row r="213">
          <cell r="E213" t="str">
            <v>n/a</v>
          </cell>
          <cell r="F213" t="str">
            <v>n/a</v>
          </cell>
        </row>
        <row r="214">
          <cell r="E214" t="str">
            <v>1.W.6.2.b</v>
          </cell>
          <cell r="F214" t="str">
            <v xml:space="preserve">Demonstrate command of capitalization, punctuation, and spelling, focusing on: Punctuation – 
•	Correctly using a period, question mark, and exclamation mark at the end of a sentence. 
•	Using commas in dates and to separate items in a series. </v>
          </cell>
        </row>
        <row r="215">
          <cell r="E215" t="str">
            <v>1.W.6.2.b</v>
          </cell>
          <cell r="F215" t="str">
            <v xml:space="preserve">Demonstrate command of capitalization, punctuation, and spelling, focusing on: Punctuation – 
•	Correctly using a period, question mark, and exclamation mark at the end of a sentence. 
•	Using commas in dates and to separate items in a series. </v>
          </cell>
        </row>
        <row r="216">
          <cell r="E216" t="str">
            <v>1.W.6.2.c</v>
          </cell>
          <cell r="F216" t="str">
            <v xml:space="preserve">Demonstrate command of capitalization, punctuation, and spelling, focusing on: Spelling – 
•	Spelling unknown words phonetically, drawing on phonemic awareness and spelling conventions. 
•	Correctly spelling words with common spelling patterns. 
•	Correctly spelling common irregularly-spelled, grade-appropriate high-frequency words. </v>
          </cell>
        </row>
        <row r="217">
          <cell r="E217" t="str">
            <v>1.SL.1</v>
          </cell>
          <cell r="F217" t="str">
            <v xml:space="preserve">Listen actively and adjust the use of spoken language (e.g., vocabulary) to communicate effectively with a variety of audiences and for different purposes. </v>
          </cell>
        </row>
        <row r="218">
          <cell r="E218" t="str">
            <v>1.SL.2.1</v>
          </cell>
          <cell r="F218" t="str">
            <v xml:space="preserve">Participate in collaborative conversations about grade-appropriate topics and texts with peers and adults in small and larger groups. </v>
          </cell>
        </row>
        <row r="219">
          <cell r="E219" t="str">
            <v>1.SL.2.3</v>
          </cell>
          <cell r="F219" t="str">
            <v xml:space="preserve">Listen to others, take turns speaking about the topic, and add one’s own ideas in small group discussions or tasks. </v>
          </cell>
        </row>
        <row r="220">
          <cell r="E220" t="str">
            <v>1.SL.2.4</v>
          </cell>
          <cell r="F220" t="str">
            <v xml:space="preserve">Ask questions to clarify information about topics and texts under discussion. </v>
          </cell>
        </row>
        <row r="221">
          <cell r="E221" t="str">
            <v>1.SL.2.5</v>
          </cell>
          <cell r="F221" t="str">
            <v xml:space="preserve">Build on others’ talk in conversations by responding to the comments of others through multiple exchanges. </v>
          </cell>
        </row>
        <row r="222">
          <cell r="E222" t="str">
            <v>1.SL.3.1</v>
          </cell>
          <cell r="F222" t="str">
            <v xml:space="preserve">Ask and answer questions about key details in a text read aloud or information presented orally or through other media. </v>
          </cell>
        </row>
        <row r="223">
          <cell r="E223" t="str">
            <v>1.SL.3.2</v>
          </cell>
          <cell r="F223" t="str">
            <v xml:space="preserve">Ask and answer questions about what a speaker says to clarify something that is not understood. </v>
          </cell>
        </row>
        <row r="224">
          <cell r="E224" t="str">
            <v>1.SL.4.1</v>
          </cell>
          <cell r="F224" t="str">
            <v xml:space="preserve">Speaking audibly and using appropriate language, recite poems, rhymes, songs, and stories, with careful attention to sensory detail when describing people, places, things, and events. </v>
          </cell>
        </row>
        <row r="225">
          <cell r="E225" t="str">
            <v>1.SL.4.2</v>
          </cell>
          <cell r="F225" t="str">
            <v xml:space="preserve">Add drawings or other visual displays, such as pictures and objects, when sharing information to clarify ideas, thoughts, and feelings. </v>
          </cell>
        </row>
        <row r="226">
          <cell r="E226" t="str">
            <v>1.SL.4.3</v>
          </cell>
          <cell r="F226" t="str">
            <v xml:space="preserve">Give and follow three- and four-step directions. </v>
          </cell>
        </row>
        <row r="227">
          <cell r="E227" t="str">
            <v>1.ML.1</v>
          </cell>
          <cell r="F227" t="str">
            <v xml:space="preserve">Recognize the role of the media in informing, persuading, entertaining, or transmitting culture. </v>
          </cell>
        </row>
        <row r="228">
          <cell r="E228" t="str">
            <v>1.ML.2.1</v>
          </cell>
          <cell r="F228" t="str">
            <v xml:space="preserve">Demonstrate understanding of media by asking and answering appropriate questions about what is read, heard, or viewed. </v>
          </cell>
        </row>
        <row r="229">
          <cell r="E229" t="str">
            <v>2.RF.1</v>
          </cell>
          <cell r="F229" t="str">
            <v xml:space="preserve">Demonstrate an understanding of the five components of reading (print concepts, phonemic awareness, phonics, vocabulary, and fluency and comprehension) to build foundational reading skills. </v>
          </cell>
        </row>
        <row r="230">
          <cell r="E230" t="str">
            <v>2.RF.2.1</v>
          </cell>
          <cell r="F230" t="str">
            <v xml:space="preserve">Students are expected to build upon and continue applying concepts learned previously.: Demonstrate understanding that print moves from left to right across the page and from top to bottom.  </v>
          </cell>
        </row>
        <row r="231">
          <cell r="E231" t="str">
            <v>2.RF.2.2</v>
          </cell>
          <cell r="F231" t="str">
            <v xml:space="preserve">Students are expected to build upon and continue applying concepts learned previously.: Recognize that written words are made up of sequences of letters. </v>
          </cell>
        </row>
        <row r="232">
          <cell r="E232" t="str">
            <v>2.RF.2.3</v>
          </cell>
          <cell r="F232" t="str">
            <v xml:space="preserve">Students are expected to build upon and continue applying concepts learned previously.: Recognize the components of a sentence (e.g., capitalization, first word, ending punctuation).  </v>
          </cell>
        </row>
        <row r="233">
          <cell r="E233" t="str">
            <v>2.RF.2.4</v>
          </cell>
          <cell r="F233" t="str">
            <v xml:space="preserve">Students are expected to build upon and continue applying concepts learned previously.: Learn and apply knowledge of alphabetical order. </v>
          </cell>
        </row>
        <row r="234">
          <cell r="E234" t="str">
            <v>2.RF.3.1</v>
          </cell>
          <cell r="F234" t="str">
            <v xml:space="preserve">Students are expected to build upon and continue applying concepts learned previously.: Identify and produce rhyming words. </v>
          </cell>
        </row>
        <row r="235">
          <cell r="E235" t="str">
            <v>2.RF.3.2</v>
          </cell>
          <cell r="F235" t="str">
            <v xml:space="preserve">Students are expected to build upon and continue applying concepts learned previously.: Blend sounds, including consonant blends, to produce single- and multi-syllable words. </v>
          </cell>
        </row>
        <row r="236">
          <cell r="E236" t="str">
            <v>2.RF.3.3</v>
          </cell>
          <cell r="F236" t="str">
            <v xml:space="preserve">Students are expected to build upon and continue applying concepts learned previously.: Add, delete, or substitute sounds to change single-syllable words. </v>
          </cell>
        </row>
        <row r="237">
          <cell r="E237" t="str">
            <v>2.RF.3.4</v>
          </cell>
          <cell r="F237" t="str">
            <v xml:space="preserve">Students are expected to build upon and continue applying concepts learned previously.: Distinguish beginning, middle (medial), and final sounds in single-syllable words. </v>
          </cell>
        </row>
        <row r="238">
          <cell r="E238" t="str">
            <v>2.RF.3.5</v>
          </cell>
          <cell r="F238" t="str">
            <v xml:space="preserve">Students are expected to build upon and continue applying concepts learned previously.: Segment the individual sounds in one-syllable words.  </v>
          </cell>
        </row>
        <row r="239">
          <cell r="E239" t="str">
            <v>2.RF.4.1</v>
          </cell>
          <cell r="F239" t="str">
            <v xml:space="preserve">Students are expected to build upon and continue applying concepts learned previously.: Use letter-sound knowledge of single consonants (hard and soft sounds), short and long vowels, consonant blends and digraphs, vowel teams (e.g., ai) and digraphs, and r-controlled vowels to decode phonetically regular words (e.g., cat, go, black, boat, her), independent of context.  </v>
          </cell>
        </row>
        <row r="240">
          <cell r="E240" t="str">
            <v>2.RF.4.2</v>
          </cell>
          <cell r="F240" t="str">
            <v xml:space="preserve">Use knowledge of the six major syllable patterns (CVC, CVr, V, VV, VCe, Cle) to decode two-syllable words, independent of context. </v>
          </cell>
        </row>
        <row r="241">
          <cell r="E241" t="str">
            <v>n/a</v>
          </cell>
          <cell r="F241" t="str">
            <v>n/a</v>
          </cell>
        </row>
        <row r="242">
          <cell r="E242" t="str">
            <v>2.RF.4.3</v>
          </cell>
          <cell r="F242" t="str">
            <v xml:space="preserve">Apply knowledge of short and long vowels (including vowel teams) when reading regularly spelled one-syllable words. </v>
          </cell>
        </row>
        <row r="243">
          <cell r="E243" t="str">
            <v>2.RF.4.4</v>
          </cell>
          <cell r="F243" t="str">
            <v xml:space="preserve">Recognize and read common and irregularly spelled high-frequency words and abbreviations by sight (e.g., through, tough; Jan., Fri.). </v>
          </cell>
        </row>
        <row r="244">
          <cell r="E244" t="str">
            <v>2.RF.4.5</v>
          </cell>
          <cell r="F244" t="str">
            <v xml:space="preserve">Know and use common word families when reading unfamiliar words (e.g., -ale, -est, -ine, -ock). </v>
          </cell>
        </row>
        <row r="245">
          <cell r="E245" t="str">
            <v>n/a</v>
          </cell>
          <cell r="F245" t="str">
            <v>n/a</v>
          </cell>
        </row>
        <row r="246">
          <cell r="E246" t="str">
            <v>n/a</v>
          </cell>
          <cell r="F246" t="str">
            <v>n/a</v>
          </cell>
        </row>
        <row r="247">
          <cell r="E247" t="str">
            <v>2.RF.4.6</v>
          </cell>
          <cell r="F247" t="str">
            <v xml:space="preserve">Read multi-syllabic words composed of roots, prefixes, and suffixes; read contractions, possessives (e.g., kitten’s, sisters’), and compound words. </v>
          </cell>
        </row>
        <row r="248">
          <cell r="E248" t="str">
            <v>2.RF.4.6</v>
          </cell>
          <cell r="F248" t="str">
            <v xml:space="preserve">Read multi-syllabic words composed of roots, prefixes, and suffixes; read contractions, possessives (e.g., kitten’s, sisters’), and compound words. </v>
          </cell>
        </row>
        <row r="249">
          <cell r="E249" t="str">
            <v>2.RF.5</v>
          </cell>
          <cell r="F249" t="str">
            <v xml:space="preserve">Orally read grade-level appropriate or higher texts smoothly and accurately, with expression that connotes comprehension at the independent level. </v>
          </cell>
        </row>
        <row r="250">
          <cell r="E250" t="str">
            <v>2.RL.1</v>
          </cell>
          <cell r="F250" t="str">
            <v xml:space="preserve">Read and comprehend a variety of literature within a range of complexity appropriate for grades 2-3. By the end of grade 2, students interact with texts proficiently and independently at the low end of the range and with scaffolding as needed at the high end. </v>
          </cell>
        </row>
        <row r="251">
          <cell r="E251" t="str">
            <v>2.RL.2.1</v>
          </cell>
          <cell r="F251" t="str">
            <v xml:space="preserve">Ask and answer questions (e.g., who was the story about; why did an event happen; where did the story happen) to demonstrate understanding of main idea and key details in a text. </v>
          </cell>
        </row>
        <row r="252">
          <cell r="E252" t="str">
            <v>2.RL.2.2</v>
          </cell>
          <cell r="F252" t="str">
            <v xml:space="preserve">Recount the beginning, middle, and ending of stories, including fables and folktales from diverse cultures, and determine their central message, lesson, or moral. </v>
          </cell>
        </row>
        <row r="253">
          <cell r="E253" t="str">
            <v>2.RL.2.3</v>
          </cell>
          <cell r="F253" t="str">
            <v>Describe how characters in a story respond to major events and how characters affect the plot</v>
          </cell>
        </row>
        <row r="254">
          <cell r="E254" t="str">
            <v>2.RL.2.4</v>
          </cell>
          <cell r="F254" t="str">
            <v xml:space="preserve">Make predictions about the content of text using prior knowledge of text features, explaining whether they were confirmed or not confirmed and why. </v>
          </cell>
        </row>
        <row r="255">
          <cell r="E255" t="str">
            <v>2.RL.3.1</v>
          </cell>
          <cell r="F255" t="str">
            <v xml:space="preserve">Describe the overall structure of a story, including describing how the beginning introduces the story and the ending concludes the action. </v>
          </cell>
        </row>
        <row r="256">
          <cell r="E256" t="str">
            <v>2.RL.3.2</v>
          </cell>
          <cell r="F256" t="str">
            <v xml:space="preserve">Acknowledge differences in the points of view of characters and identify dialogue as words spoken by characters, usually enclosed in quotation marks. </v>
          </cell>
        </row>
        <row r="257">
          <cell r="E257" t="str">
            <v>2.RL.4.1</v>
          </cell>
          <cell r="F257" t="str">
            <v xml:space="preserve">Use information gained from the illustrations and words in a print or digital text to demonstrate understanding of its characters, setting, or plot. </v>
          </cell>
        </row>
        <row r="258">
          <cell r="E258" t="str">
            <v>2.RL.4.2</v>
          </cell>
          <cell r="F258" t="str">
            <v xml:space="preserve">Compare and contrast versions of the same stories from different authors, time periods, or cultures from around the world. </v>
          </cell>
        </row>
        <row r="259">
          <cell r="E259" t="str">
            <v>2.RN.1</v>
          </cell>
          <cell r="F259" t="str">
            <v xml:space="preserve">Read and comprehend a variety of nonfiction within a range of complexity appropriate for grades 2-3. By the end of grade 2, students interact with texts proficiently and independently at the low end of the range and with scaffolding as needed at the high end. </v>
          </cell>
        </row>
        <row r="260">
          <cell r="E260" t="str">
            <v>2.RN.2.1</v>
          </cell>
          <cell r="F260" t="str">
            <v xml:space="preserve">Ask and answer questions about the main idea and supporting facts and details in a text to confirm understanding. </v>
          </cell>
        </row>
        <row r="261">
          <cell r="E261" t="str">
            <v>2.RN.2.2</v>
          </cell>
          <cell r="F261" t="str">
            <v xml:space="preserve">Identify the main idea of a multiparagraph text and the topic of each paragraph. </v>
          </cell>
        </row>
        <row r="262">
          <cell r="E262" t="str">
            <v>2.RN.2.3</v>
          </cell>
          <cell r="F262" t="str">
            <v xml:space="preserve">Describe the connection between a series of historical events, scientific ideas or concepts, and steps in a process or procedure in a text. </v>
          </cell>
        </row>
        <row r="263">
          <cell r="E263" t="str">
            <v>n/a</v>
          </cell>
          <cell r="F263" t="str">
            <v>n/a</v>
          </cell>
        </row>
        <row r="264">
          <cell r="E264" t="str">
            <v>n/a</v>
          </cell>
          <cell r="F264" t="str">
            <v>n/a</v>
          </cell>
        </row>
        <row r="265">
          <cell r="E265" t="str">
            <v>2.RN.3.1</v>
          </cell>
          <cell r="F265" t="str">
            <v xml:space="preserve">Use various text features (e.g., table of contents, index, headings, captions) to locate key facts or information and explain how they contribute to and clarify a text. </v>
          </cell>
        </row>
        <row r="266">
          <cell r="E266" t="str">
            <v>2.RN.3.2</v>
          </cell>
          <cell r="F266" t="str">
            <v xml:space="preserve">Identify how a nonfiction text can be structured to compare and contrast, to describe a procedure, and to explain a cause and effect relationship. </v>
          </cell>
        </row>
        <row r="267">
          <cell r="E267" t="str">
            <v>2.RN.3.3</v>
          </cell>
          <cell r="F267" t="str">
            <v xml:space="preserve">Identify what the author wants the reader to answer, explain, or describe in the text. </v>
          </cell>
        </row>
        <row r="268">
          <cell r="E268" t="str">
            <v>2.RN.4.1</v>
          </cell>
          <cell r="F268" t="str">
            <v xml:space="preserve">Describe how an author uses facts to support specific points in a text. </v>
          </cell>
        </row>
        <row r="269">
          <cell r="E269" t="str">
            <v>2.RN.4.2</v>
          </cell>
          <cell r="F269" t="str">
            <v>Compare and contrast the most important points presented by two texts on the same topic.</v>
          </cell>
        </row>
        <row r="270">
          <cell r="E270" t="str">
            <v>2.RV.1</v>
          </cell>
          <cell r="F270" t="str">
            <v xml:space="preserve">Use words, phrases, and strategies acquired through conversations, reading and being read to, and responding to literature and nonfiction texts to build and apply vocabulary. </v>
          </cell>
        </row>
        <row r="271">
          <cell r="E271" t="str">
            <v>2.RV.2.1</v>
          </cell>
          <cell r="F271" t="str">
            <v xml:space="preserve">Use context clues (e.g., words and sentence clues) and text features (e.g., table of contents, headings) to determine the meanings of unknown words. </v>
          </cell>
        </row>
        <row r="272">
          <cell r="E272" t="str">
            <v>2.RV.2.2</v>
          </cell>
          <cell r="F272" t="str">
            <v xml:space="preserve">Identify relationships among words, including common synonyms and antonyms, and simple multiple-meaning words (e.g., change, duck). </v>
          </cell>
        </row>
        <row r="273">
          <cell r="E273" t="str">
            <v>n/a</v>
          </cell>
          <cell r="F273" t="str">
            <v>n/a</v>
          </cell>
        </row>
        <row r="274">
          <cell r="E274" t="str">
            <v>2.RV.2.4</v>
          </cell>
          <cell r="F274" t="str">
            <v xml:space="preserve">Use a known root word as a clue to the meaning of an unknown word with the same root, and identify when a common affix is added to a known word. </v>
          </cell>
        </row>
        <row r="275">
          <cell r="E275" t="str">
            <v>2.RV.2.5</v>
          </cell>
          <cell r="F275" t="str">
            <v xml:space="preserve">Consult reference materials, both print and digital (e.g., dictionary), to determine or clarify the meanings of words and phrases. </v>
          </cell>
        </row>
        <row r="276">
          <cell r="E276" t="str">
            <v>2.RV.3.1</v>
          </cell>
          <cell r="F276" t="str">
            <v xml:space="preserve">Recognize that authors use words (e.g., regular beats, repeating lines, simile, alliteration, onomatopoeia, idioms) to provide rhythm and meaning in a story, poem, or song. </v>
          </cell>
        </row>
        <row r="277">
          <cell r="E277" t="str">
            <v>2.RV.3.2</v>
          </cell>
          <cell r="F277" t="str">
            <v xml:space="preserve">Determine the meanings of words and phrases in a nonfiction text relevant to a second grade topic or subject area. </v>
          </cell>
        </row>
        <row r="278">
          <cell r="E278" t="str">
            <v>2.W.1</v>
          </cell>
          <cell r="F278" t="str">
            <v xml:space="preserve">Write routinely over brief time frames and for a variety of tasks, purposes, and audiences; apply reading standards to write in response to literature and nonfiction texts. </v>
          </cell>
        </row>
        <row r="279">
          <cell r="E279" t="str">
            <v>2.W.2.1</v>
          </cell>
          <cell r="F279" t="str">
            <v xml:space="preserve">Write legibly by forming letters correctly and spacing words and sentences properly. </v>
          </cell>
        </row>
        <row r="280">
          <cell r="E280" t="str">
            <v>2.W.2.2</v>
          </cell>
          <cell r="F280" t="str">
            <v xml:space="preserve">Students are expected to build upon and continue applying concepts learned previously.: Write by moving from left to right and top to bottom. </v>
          </cell>
        </row>
        <row r="281">
          <cell r="E281" t="str">
            <v>2.W.3.1</v>
          </cell>
          <cell r="F281" t="str">
            <v xml:space="preserve">Write a logically connected paragraph or paragraphs that introduce an opinion, with a concluding statement or section and multiple reasons to explain why a certain course of action should be followed. </v>
          </cell>
        </row>
        <row r="282">
          <cell r="E282" t="str">
            <v>2.W.3.2</v>
          </cell>
          <cell r="F282" t="str">
            <v xml:space="preserve">Write a paragraph or paragraphs on a topic or main idea that introduce a topic, provide facts and details about the topic, and provide a concluding statement. </v>
          </cell>
        </row>
        <row r="283">
          <cell r="E283" t="str">
            <v>2.W.3.3</v>
          </cell>
          <cell r="F283" t="str">
            <v xml:space="preserve">Develop topics for friendly letters, stories, poems, and other narrative purposes that – 
•	Include a beginning. 
•	Use temporal words to signal event order (e.g., first of all). 
•	Provide details to describe actions, thoughts, and feelings. 
•	Provide an ending. </v>
          </cell>
        </row>
        <row r="284">
          <cell r="E284" t="str">
            <v>n/a</v>
          </cell>
          <cell r="F284" t="str">
            <v>n/a</v>
          </cell>
        </row>
        <row r="285">
          <cell r="E285" t="str">
            <v>2.W.4</v>
          </cell>
          <cell r="F285" t="str">
            <v xml:space="preserve">Apply the writing process to – 
•	Generate a draft by developing, selecting and organizing ideas relevant to topic, purpose, and genre; revise writing, using appropriate reference materials, by adding details (e.g., organization, sentence structure, word choice); edit writing for format and conventions (e.g., spelling, capitalization, usage, punctuation); and provide feedback to other writers. 
•	Use available technology to publish legible documents. </v>
          </cell>
        </row>
        <row r="286">
          <cell r="E286" t="str">
            <v>2.W.4</v>
          </cell>
          <cell r="F286" t="str">
            <v xml:space="preserve">Apply the writing process to – 
•	Generate a draft by developing, selecting and organizing ideas relevant to topic, purpose, and genre; revise writing, using appropriate reference materials, by adding details (e.g., organization, sentence structure, word choice); edit writing for format and conventions (e.g., spelling, capitalization, usage, punctuation); and provide feedback to other writers. 
•	Use available technology to publish legible documents. </v>
          </cell>
        </row>
        <row r="287">
          <cell r="E287" t="str">
            <v>2.W.4</v>
          </cell>
          <cell r="F287" t="str">
            <v xml:space="preserve">Apply the writing process to – 
•	Generate a draft by developing, selecting and organizing ideas relevant to topic, purpose, and genre; revise writing, using appropriate reference materials, by adding details (e.g., organization, sentence structure, word choice); edit writing for format and conventions (e.g., spelling, capitalization, usage, punctuation); and provide feedback to other writers. 
•	Use available technology to publish legible documents. </v>
          </cell>
        </row>
        <row r="288">
          <cell r="E288" t="str">
            <v>2.W.5</v>
          </cell>
          <cell r="F288" t="str">
            <v xml:space="preserve">With support, conduct short research on a topic. 
•	Find information on a topic of interest (e.g., cardinals). 
•	Identify various visual and text reference sources 
•	Organize, summarize, and present the information, choosing from a variety of formats </v>
          </cell>
        </row>
        <row r="289">
          <cell r="E289" t="str">
            <v>2.W.5</v>
          </cell>
          <cell r="F289" t="str">
            <v xml:space="preserve">With support, conduct short research on a topic. 
•	Find information on a topic of interest (e.g., cardinals). 
•	Identify various visual and text reference sources 
•	Organize, summarize, and present the information, choosing from a variety of formats </v>
          </cell>
        </row>
        <row r="290">
          <cell r="E290" t="str">
            <v>2.W.6.1</v>
          </cell>
          <cell r="F290" t="str">
            <v>Demonstrate command of English grammar and usage.</v>
          </cell>
        </row>
        <row r="291">
          <cell r="E291" t="str">
            <v>2.W.6.1</v>
          </cell>
          <cell r="F291" t="str">
            <v>Demonstrate command of English grammar and usage.</v>
          </cell>
        </row>
        <row r="292">
          <cell r="E292" t="str">
            <v>2.W.6.1.a</v>
          </cell>
          <cell r="F292" t="str">
            <v xml:space="preserve">Demonstrate command of English grammar and usage, focusing on: Nouns/Pronouns – Writing sentences that include common, proper, possessive, and collective nouns, irregular plural nouns, and personal and possessive pronouns. </v>
          </cell>
        </row>
        <row r="293">
          <cell r="E293" t="str">
            <v>2.W.6.1.a</v>
          </cell>
          <cell r="F293" t="str">
            <v xml:space="preserve">Demonstrate command of English grammar and usage, focusing on: Nouns/Pronouns – Writing sentences that include common, proper, possessive, and collective nouns, irregular plural nouns, and personal and possessive pronouns. </v>
          </cell>
        </row>
        <row r="294">
          <cell r="E294" t="str">
            <v>2.W.6.1.a</v>
          </cell>
          <cell r="F294" t="str">
            <v xml:space="preserve">Demonstrate command of English grammar and usage, focusing on: Nouns/Pronouns – Writing sentences that include common, proper, possessive, and collective nouns, irregular plural nouns, and personal and possessive pronouns. </v>
          </cell>
        </row>
        <row r="295">
          <cell r="E295" t="str">
            <v>2.W.6.1.b</v>
          </cell>
          <cell r="F295" t="str">
            <v xml:space="preserve">Demonstrate command of English grammar and usage, focusing on: Verbs – 
•	Writing sentences that use the past tense of frequently occurring irregular verbs. 
•	Understanding the functions of different types of verbs (e.g., action, linking) in sentences. </v>
          </cell>
        </row>
        <row r="296">
          <cell r="E296" t="str">
            <v>2.W.6.1.b</v>
          </cell>
          <cell r="F296" t="str">
            <v xml:space="preserve">Demonstrate command of English grammar and usage, focusing on: Verbs – 
•	Writing sentences that use the past tense of frequently occurring irregular verbs. 
•	Understanding the functions of different types of verbs (e.g., action, linking) in sentences. </v>
          </cell>
        </row>
        <row r="297">
          <cell r="E297" t="str">
            <v>2.W.6.1.c</v>
          </cell>
          <cell r="F297" t="str">
            <v xml:space="preserve">Demonstrate command of English grammar and usage, focusing on: Adjectives/ Adverbs –Writing sentences that use adjectives and adverbs. </v>
          </cell>
        </row>
        <row r="298">
          <cell r="E298" t="str">
            <v>2.W.6.1.e</v>
          </cell>
          <cell r="F298" t="str">
            <v xml:space="preserve">Demonstrate command of English grammar and usage, focusing on: Usage – Writing correctly complete simple and compound declarative, interrogative, imperative, and exclamatory sentences. </v>
          </cell>
        </row>
        <row r="299">
          <cell r="E299" t="str">
            <v>2.W.6.2</v>
          </cell>
          <cell r="F299" t="str">
            <v>Demonstrate command of capitalization, punctuation, and spelling.</v>
          </cell>
        </row>
        <row r="300">
          <cell r="E300" t="str">
            <v>2.W.6.2.a</v>
          </cell>
          <cell r="F300" t="str">
            <v xml:space="preserve">Demonstrate command of capitalization, punctuation, and spelling, focusing on: Capitalization – Capitalizing greetings, months and days of the week, titles and initials in names, and proper nouns, including holidays and geographic names. </v>
          </cell>
        </row>
        <row r="301">
          <cell r="E301" t="str">
            <v>n/a</v>
          </cell>
          <cell r="F301" t="str">
            <v>n/a</v>
          </cell>
        </row>
        <row r="302">
          <cell r="E302" t="str">
            <v>2.W.6.2.b</v>
          </cell>
          <cell r="F302" t="str">
            <v xml:space="preserve">Demonstrate command of capitalization, punctuation, and spelling, focusing on: Punctuation – 
•	Correctly using a period, question mark, or exclamation mark at the end of a sentence. 
•	Using an apostrophe to form contractions and singular possessive nouns. 
•	Using commas in greetings and closings of letters, dates, and to separate items in a series. </v>
          </cell>
        </row>
        <row r="303">
          <cell r="E303" t="str">
            <v>2.W.6.2.b</v>
          </cell>
          <cell r="F303" t="str">
            <v xml:space="preserve">Demonstrate command of capitalization, punctuation, and spelling, focusing on: Punctuation – 
•	Correctly using a period, question mark, or exclamation mark at the end of a sentence. 
•	Using an apostrophe to form contractions and singular possessive nouns. 
•	Using commas in greetings and closings of letters, dates, and to separate items in a series. </v>
          </cell>
        </row>
        <row r="304">
          <cell r="E304" t="str">
            <v>2.W.6.2.c</v>
          </cell>
          <cell r="F304" t="str">
            <v xml:space="preserve">Demonstrate command of capitalization, punctuation, and spelling, focusing on: Spelling – 
•	Correctly spelling words with short and long vowel sounds, r-controlled vowels, and consonant-blend patterns. 
•	Generalizing learned spelling patterns (e.g., word families) when writing words. 
•	Correctly spelling common irregularly-spelled grade-appropriate high frequency words. </v>
          </cell>
        </row>
        <row r="305">
          <cell r="E305" t="str">
            <v>2.SL.1</v>
          </cell>
          <cell r="F305" t="str">
            <v xml:space="preserve">Listen actively and adjust the use of spoken language (e.g., conventions, vocabulary) to communicate effectively with a variety of audiences and for different purposes. </v>
          </cell>
        </row>
        <row r="306">
          <cell r="E306" t="str">
            <v>2.SL.2.1</v>
          </cell>
          <cell r="F306" t="str">
            <v xml:space="preserve">Participate in collaborative conversations about grade-appropriate topics and texts with peers and adults in small and larger groups. </v>
          </cell>
        </row>
        <row r="307">
          <cell r="E307" t="str">
            <v>2.SL.2.3</v>
          </cell>
          <cell r="F307" t="str">
            <v xml:space="preserve">Listen to others, take one’s turn in respectful ways, and speak one at a time about the topics and text under discussion. </v>
          </cell>
        </row>
        <row r="308">
          <cell r="E308" t="str">
            <v>2.SL.2.4</v>
          </cell>
          <cell r="F308" t="str">
            <v>Ask for clarification and further explanation as needed about the topics and texts under discussion</v>
          </cell>
        </row>
        <row r="309">
          <cell r="E309" t="str">
            <v>2.SL.2.5</v>
          </cell>
          <cell r="F309" t="str">
            <v xml:space="preserve">Build on others’ talk in conversations by linking comments to the remarks of others. </v>
          </cell>
        </row>
        <row r="310">
          <cell r="E310" t="str">
            <v>2.SL.3.1</v>
          </cell>
          <cell r="F310" t="str">
            <v xml:space="preserve">Determine the purpose for listening (e.g., to obtain information, to enjoy humor) and paraphrase or describe key ideas or details from a text read aloud or information presented orally or through other media. </v>
          </cell>
        </row>
        <row r="311">
          <cell r="E311" t="str">
            <v>2.SL.3.2</v>
          </cell>
          <cell r="F311" t="str">
            <v xml:space="preserve">Ask and answer questions about what a speaker says to clarify comprehension, gather information, or deepen understanding of a topic or issue. </v>
          </cell>
        </row>
        <row r="312">
          <cell r="E312" t="str">
            <v>n/a</v>
          </cell>
          <cell r="F312" t="str">
            <v>n/a</v>
          </cell>
        </row>
        <row r="313">
          <cell r="E313" t="str">
            <v>2.SL.4.1</v>
          </cell>
          <cell r="F313" t="str">
            <v xml:space="preserve">Using appropriate language, recite poems and rhymes, and tell a story or recount an experience, in an organized manner, with appropriate facts and careful attention to sensory details, speaking audibly in coherent sentences and at an appropriate pace. </v>
          </cell>
        </row>
        <row r="314">
          <cell r="E314" t="str">
            <v>2.SL.4.2</v>
          </cell>
          <cell r="F314" t="str">
            <v xml:space="preserve">Create simple presentations that maintain a clear focus, using various media when appropriate to clarify ideas, thoughts, and feelings. </v>
          </cell>
        </row>
        <row r="315">
          <cell r="E315" t="str">
            <v>2.SL.4.3</v>
          </cell>
          <cell r="F315" t="str">
            <v xml:space="preserve">Give and follow multi-step directions. </v>
          </cell>
        </row>
        <row r="316">
          <cell r="E316" t="str">
            <v>2.ML.1</v>
          </cell>
          <cell r="F316" t="str">
            <v xml:space="preserve">Recognize the role of the media in informing, persuading, entertaining, and transmitting culture. </v>
          </cell>
        </row>
        <row r="317">
          <cell r="E317" t="str">
            <v>2.ML.2.1</v>
          </cell>
          <cell r="F317" t="str">
            <v xml:space="preserve">Recognize that media can be sources for information, entertainment, persuasion, interpretation of events, and transmission of culture. </v>
          </cell>
        </row>
        <row r="318">
          <cell r="E318" t="str">
            <v>3.RF.1</v>
          </cell>
          <cell r="F318" t="str">
            <v xml:space="preserve">Apply foundational reading skills to build reading fluency and comprehension. </v>
          </cell>
        </row>
        <row r="319">
          <cell r="E319" t="str">
            <v>3.RF.2.1</v>
          </cell>
          <cell r="F319" t="str">
            <v xml:space="preserve">Students are expected to build upon and continue applying concepts learned previously.: Demonstrate understanding that print moves from left to right across the page and from top to bottom.  </v>
          </cell>
        </row>
        <row r="320">
          <cell r="E320" t="str">
            <v>3.RF.2.2</v>
          </cell>
          <cell r="F320" t="str">
            <v xml:space="preserve">Students are expected to build upon and continue applying concepts learned previously.: Recognize that written words are made up of sequences of letters. </v>
          </cell>
        </row>
        <row r="321">
          <cell r="E321" t="str">
            <v>3.RF.2.3</v>
          </cell>
          <cell r="F321" t="str">
            <v xml:space="preserve">Students are expected to build upon and continue applying concepts learned previously.: Recognize the components of a sentence (e.g., capitalization, first word, ending punctuation).  </v>
          </cell>
        </row>
        <row r="322">
          <cell r="E322" t="str">
            <v>3.RF.2.4</v>
          </cell>
          <cell r="F322" t="str">
            <v xml:space="preserve">Students are expected to build upon and continue applying concepts learned previously.: Learn and apply knowledge of alphabetical order. </v>
          </cell>
        </row>
        <row r="323">
          <cell r="E323" t="str">
            <v>3.RF.3.1</v>
          </cell>
          <cell r="F323" t="str">
            <v xml:space="preserve">Students are expected to build upon and continue applying concepts learned previously.: Identify and produce rhyming words. </v>
          </cell>
        </row>
        <row r="324">
          <cell r="E324" t="str">
            <v>3.RF.3.2</v>
          </cell>
          <cell r="F324" t="str">
            <v xml:space="preserve">Students are expected to build upon and continue applying concepts learned previously.: Blend sounds, including consonant blends, to produce single- and multi-syllable words. </v>
          </cell>
        </row>
        <row r="325">
          <cell r="E325" t="str">
            <v>3.RF.3.3</v>
          </cell>
          <cell r="F325" t="str">
            <v xml:space="preserve">Students are expected to build upon and continue applying concepts learned previously.: Add, delete, or substitute sounds to change single-syllable words. </v>
          </cell>
        </row>
        <row r="326">
          <cell r="E326" t="str">
            <v>3.RF.3.4</v>
          </cell>
          <cell r="F326" t="str">
            <v xml:space="preserve">Students are expected to build upon and continue applying concepts learned previously.: Distinguish beginning, middle (medial), and final sounds in single-syllable words. </v>
          </cell>
        </row>
        <row r="327">
          <cell r="E327" t="str">
            <v>3.RF.3.5</v>
          </cell>
          <cell r="F327" t="str">
            <v xml:space="preserve">Students are expected to build upon and continue applying concepts learned previously.: Segment the individual sounds in one-syllable words.  </v>
          </cell>
        </row>
        <row r="328">
          <cell r="E328" t="str">
            <v>3.RF.4.1</v>
          </cell>
          <cell r="F328" t="str">
            <v xml:space="preserve">Students are expected to build upon and continue applying concepts learned previously.: Use letter-sound knowledge of single consonants (hard and soft sounds), short and long vowels, consonant blends and digraphs, vowel teams (e.g., ai) and digraphs, and r-controlled vowels to decode phonetically regular words (e.g., cat, go, black, boat, her), independent of context.  </v>
          </cell>
        </row>
        <row r="329">
          <cell r="E329" t="str">
            <v>3.RF.4.2</v>
          </cell>
          <cell r="F329" t="str">
            <v xml:space="preserve">Understand the six major syllable patterns (CVC, CVr, V, VV, VCe, Cle) to aid in decoding unknown words. </v>
          </cell>
        </row>
        <row r="330">
          <cell r="E330" t="str">
            <v>3.RF.4.3</v>
          </cell>
          <cell r="F330" t="str">
            <v xml:space="preserve">Students are expected to build upon and continue applying concepts learned previously.: Apply knowledge of short and long vowels (including vowel teams) when reading regularly spelled one-syllable words. </v>
          </cell>
        </row>
        <row r="331">
          <cell r="E331" t="str">
            <v>3.RF.4.4</v>
          </cell>
          <cell r="F331" t="str">
            <v xml:space="preserve">Read grade-appropriate words that have blends (e.g., walk, play) and common spelling patterns (e.g., qu-; doubling the consonant and adding –ing, such as cut/cutting; changing the ending of a word from –y to –ies to make a plural). </v>
          </cell>
        </row>
        <row r="332">
          <cell r="E332" t="str">
            <v>3.RF.4.5</v>
          </cell>
          <cell r="F332" t="str">
            <v xml:space="preserve">Know and use more difficult word families when reading unfamiliar words (e.g., -ight). </v>
          </cell>
        </row>
        <row r="333">
          <cell r="E333" t="str">
            <v>n/a</v>
          </cell>
          <cell r="F333" t="str">
            <v>n/a</v>
          </cell>
        </row>
        <row r="334">
          <cell r="E334" t="str">
            <v>3.RF.4.6</v>
          </cell>
          <cell r="F334" t="str">
            <v xml:space="preserve">Read multi-syllabic words composed of roots and related prefixes and suffixes; read irregular contractions (e.g., will not = won’t) and possessives (e.g., children’s, Dennis’s). </v>
          </cell>
        </row>
        <row r="335">
          <cell r="E335" t="str">
            <v>3.RF.4.6</v>
          </cell>
          <cell r="F335" t="str">
            <v xml:space="preserve">Read multi-syllabic words composed of roots and related prefixes and suffixes; read irregular contractions (e.g., will not = won’t) and possessives (e.g., children’s, Dennis’s). </v>
          </cell>
        </row>
        <row r="336">
          <cell r="E336" t="str">
            <v>3.RF.4.6</v>
          </cell>
          <cell r="F336" t="str">
            <v xml:space="preserve">Read multi-syllabic words composed of roots and related prefixes and suffixes; read irregular contractions (e.g., will not = won’t) and possessives (e.g., children’s, Dennis’s). </v>
          </cell>
        </row>
        <row r="337">
          <cell r="E337" t="str">
            <v>3.RF.5</v>
          </cell>
          <cell r="F337" t="str">
            <v xml:space="preserve">Orally read grade-level appropriate or higher texts smoothly and accurately, with expression that connotes comprehension at the independent level. </v>
          </cell>
        </row>
        <row r="338">
          <cell r="E338" t="str">
            <v>3.RL.1</v>
          </cell>
          <cell r="F338" t="str">
            <v xml:space="preserve">Read and comprehend a variety of literature within a range of complexity appropriate for grades 2-3. By the end of grade 3, students interact with texts proficiently and independently. </v>
          </cell>
        </row>
        <row r="339">
          <cell r="E339" t="str">
            <v>3.RL.2.1</v>
          </cell>
          <cell r="F339" t="str">
            <v xml:space="preserve">Ask and answer questions to demonstrate understanding of a text, referring explicitly to the text as the basis for the answers. </v>
          </cell>
        </row>
        <row r="340">
          <cell r="E340" t="str">
            <v>3.RL.2.2</v>
          </cell>
          <cell r="F340" t="str">
            <v xml:space="preserve">Retell folktales, fables, and tall tales from diverse cultures; identify the themes in these works. </v>
          </cell>
        </row>
        <row r="341">
          <cell r="E341" t="str">
            <v>3.RL.2.3</v>
          </cell>
          <cell r="F341" t="str">
            <v xml:space="preserve">Describe characters in a story (e.g., their traits, motivations, or feelings) and explain how their actions contribute to the plot. </v>
          </cell>
        </row>
        <row r="342">
          <cell r="E342" t="str">
            <v>3.RL.2.4</v>
          </cell>
          <cell r="F342" t="str">
            <v xml:space="preserve">Students are expected to build upon and continue applying concepts learned previously.: Make predictions about the content of text using prior knowledge of text features, explaining whether they were confirmed or not confirmed and why.  </v>
          </cell>
        </row>
        <row r="343">
          <cell r="E343" t="str">
            <v>3.RL.3.1</v>
          </cell>
          <cell r="F343" t="str">
            <v xml:space="preserve">Use terms such as chapter, scene, and stanza to refer to the parts of stories, plays, and poems; describe how each successive part builds on earlier sections. </v>
          </cell>
        </row>
        <row r="344">
          <cell r="E344" t="str">
            <v>3.RL.3.2</v>
          </cell>
          <cell r="F344" t="str">
            <v xml:space="preserve">Distinguish personal point of view from that of the narrator or those of the characters. </v>
          </cell>
        </row>
        <row r="345">
          <cell r="E345" t="str">
            <v>3.RL.4.1</v>
          </cell>
          <cell r="F345" t="str">
            <v xml:space="preserve">Explain how specific aspects of a text’s illustrations contribute to what is conveyed by the words in a story (e.g., create mood, emphasize aspects of a character or setting). </v>
          </cell>
        </row>
        <row r="346">
          <cell r="E346" t="str">
            <v>3.RL.4.2</v>
          </cell>
          <cell r="F346" t="str">
            <v xml:space="preserve">Compare and contrast the themes, settings, and plots of stories written by the same author about the same or similar characters (e.g., in books from a series). </v>
          </cell>
        </row>
        <row r="347">
          <cell r="E347" t="str">
            <v>3.RN.1</v>
          </cell>
          <cell r="F347" t="str">
            <v xml:space="preserve">Read and comprehend a variety of nonfiction within a range of complexity appropriate for grades 2-3. By the end of grade 3, students interact with texts proficiently and independently. </v>
          </cell>
        </row>
        <row r="348">
          <cell r="E348" t="str">
            <v>3.RN.2.1</v>
          </cell>
          <cell r="F348" t="str">
            <v xml:space="preserve">Ask and answer questions to demonstrate understanding of a text, referring explicitly to the text as the basis for the answers. </v>
          </cell>
        </row>
        <row r="349">
          <cell r="E349" t="str">
            <v>3.RN.2.2</v>
          </cell>
          <cell r="F349" t="str">
            <v xml:space="preserve">Determine the main idea of a text; recount the key details and explain how they support the main idea. </v>
          </cell>
        </row>
        <row r="350">
          <cell r="E350" t="str">
            <v>3.RN.2.3</v>
          </cell>
          <cell r="F350" t="str">
            <v xml:space="preserve">Describe the relationship between a series of historical events, scientific ideas or concepts, or steps in processes or procedures in a text, using words such as first, next, finally, because, problem, solution, same, and different. </v>
          </cell>
        </row>
        <row r="351">
          <cell r="E351" t="str">
            <v>n/a</v>
          </cell>
          <cell r="F351" t="str">
            <v>n/a</v>
          </cell>
        </row>
        <row r="352">
          <cell r="E352" t="str">
            <v>n/a</v>
          </cell>
          <cell r="F352" t="str">
            <v>n/a</v>
          </cell>
        </row>
        <row r="353">
          <cell r="E353" t="str">
            <v>3.RN.3.1</v>
          </cell>
          <cell r="F353" t="str">
            <v xml:space="preserve">Apply knowledge of text features to locate information and gain meaning from a text (e.g., maps, illustrations, charts, font/format). </v>
          </cell>
        </row>
        <row r="354">
          <cell r="E354" t="str">
            <v>3.RN.3.2</v>
          </cell>
          <cell r="F354" t="str">
            <v xml:space="preserve">Identify how a nonfiction text can be structured to indicate a problem and solution or to put events in chronological order. </v>
          </cell>
        </row>
        <row r="355">
          <cell r="E355" t="str">
            <v>3.RN.3.3</v>
          </cell>
          <cell r="F355" t="str">
            <v xml:space="preserve">Distinguish one’s own perspective from that of the author of the text. </v>
          </cell>
        </row>
        <row r="356">
          <cell r="E356" t="str">
            <v>3.RN.4.1</v>
          </cell>
          <cell r="F356" t="str">
            <v xml:space="preserve">Distinguish between fact and opinion; explain how an author uses reasons and facts to support specific points in a text. </v>
          </cell>
        </row>
        <row r="357">
          <cell r="E357" t="str">
            <v>n/a</v>
          </cell>
          <cell r="F357" t="str">
            <v>n/a</v>
          </cell>
        </row>
        <row r="358">
          <cell r="E358" t="str">
            <v>3.RN.4.2</v>
          </cell>
          <cell r="F358" t="str">
            <v xml:space="preserve">Compare and contrast the most important points and key details presented in two texts on the same topic. </v>
          </cell>
        </row>
        <row r="359">
          <cell r="E359" t="str">
            <v>3.RV.1</v>
          </cell>
          <cell r="F359" t="str">
            <v xml:space="preserve">Build and use accurately conversational, general academic, and content-specific words and phrases. </v>
          </cell>
        </row>
        <row r="360">
          <cell r="E360" t="str">
            <v>3.RV.2.1</v>
          </cell>
          <cell r="F360" t="str">
            <v xml:space="preserve">Apply context clues (e.g., word, phrase, and sentence clues) and text features (e.g., maps, illustrations, charts) to determine the meanings of unknown words. </v>
          </cell>
        </row>
        <row r="361">
          <cell r="E361" t="str">
            <v>3.RV.2.2</v>
          </cell>
          <cell r="F361" t="str">
            <v xml:space="preserve">Identify relationships among words, including synonyms, antonyms, homographs, homonyms, and multiple-meaning words (e.g., puzzle, fire). </v>
          </cell>
        </row>
        <row r="362">
          <cell r="E362" t="str">
            <v>3.RV.2.4</v>
          </cell>
          <cell r="F362" t="str">
            <v xml:space="preserve">Use a known word as a clue to the meaning of an unknown word with the same root, and identify when an affix is added to a known root word. </v>
          </cell>
        </row>
        <row r="363">
          <cell r="E363" t="str">
            <v>3.RV.2.5</v>
          </cell>
          <cell r="F363" t="str">
            <v xml:space="preserve">Consult reference materials, both print and digital (e.g., dictionary), to determine or clarify the meanings of words and phrases. </v>
          </cell>
        </row>
        <row r="364">
          <cell r="E364" t="str">
            <v>n/a</v>
          </cell>
          <cell r="F364" t="str">
            <v>n/a</v>
          </cell>
        </row>
        <row r="365">
          <cell r="E365" t="str">
            <v>3.RV.3.1</v>
          </cell>
          <cell r="F365" t="str">
            <v xml:space="preserve">Determine how the author uses words and phrases to provide meaning to works of literature, distinguishing literal from nonliteral language, including figurative language (e.g., similes). </v>
          </cell>
        </row>
        <row r="366">
          <cell r="E366" t="str">
            <v>3.RV.3.2</v>
          </cell>
          <cell r="F366" t="str">
            <v xml:space="preserve">Determine the meanings of general academic and content-specific words and phrases in a nonfiction text relevant to a third grade topic or subject area. </v>
          </cell>
        </row>
        <row r="367">
          <cell r="E367" t="str">
            <v>3.RV.3.3</v>
          </cell>
          <cell r="F367" t="str">
            <v xml:space="preserve">Recognize the meanings of idioms in context. </v>
          </cell>
        </row>
        <row r="368">
          <cell r="E368" t="str">
            <v>3.W.1</v>
          </cell>
          <cell r="F368" t="str">
            <v xml:space="preserve">Write routinely over a variety of time frames and for a range of discipline-specific tasks, purposes, and audiences; apply reading standards to write in response to literature and nonfiction texts. </v>
          </cell>
        </row>
        <row r="369">
          <cell r="E369" t="str">
            <v>3.W.2.1</v>
          </cell>
          <cell r="F369" t="str">
            <v xml:space="preserve">Write legibly in print or cursive, leaving space between letters in a word, words, in a sentence, and words and the edges of the paper. </v>
          </cell>
        </row>
        <row r="370">
          <cell r="E370" t="str">
            <v>3.W.2.2</v>
          </cell>
          <cell r="F370" t="str">
            <v xml:space="preserve">Students are expected to build upon and continue applying concepts learned previously.: Write by moving from left to right and top to bottom. </v>
          </cell>
        </row>
        <row r="371">
          <cell r="E371" t="str">
            <v>n/a</v>
          </cell>
          <cell r="F371" t="str">
            <v>n/a</v>
          </cell>
        </row>
        <row r="372">
          <cell r="E372" t="str">
            <v>3.W.3.1</v>
          </cell>
          <cell r="F372" t="str">
            <v xml:space="preserve">Write persuasive compositions in a variety of forms that – 
•	State the opinion in an introductory statement or section. 
•	Support the opinion with reasons in an organized way 
•	Connect opinion and reasons using words and phrases. 
•	Provide a concluding statement or section. </v>
          </cell>
        </row>
        <row r="373">
          <cell r="E373" t="str">
            <v>3.W.3.1</v>
          </cell>
          <cell r="F373" t="str">
            <v xml:space="preserve">Write persuasive compositions in a variety of forms that – 
•	State the opinion in an introductory statement or section. 
•	Support the opinion with reasons in an organized way 
•	Connect opinion and reasons using words and phrases. 
•	Provide a concluding statement or section. </v>
          </cell>
        </row>
        <row r="374">
          <cell r="E374" t="str">
            <v>3.W.3.1</v>
          </cell>
          <cell r="F374" t="str">
            <v xml:space="preserve">Write persuasive compositions in a variety of forms that – 
•	State the opinion in an introductory statement or section. 
•	Support the opinion with reasons in an organized way 
•	Connect opinion and reasons using words and phrases. 
•	Provide a concluding statement or section. </v>
          </cell>
        </row>
        <row r="375">
          <cell r="E375" t="str">
            <v>3.W.3.1</v>
          </cell>
          <cell r="F375" t="str">
            <v xml:space="preserve">Write persuasive compositions in a variety of forms that – 
•	State the opinion in an introductory statement or section. 
•	Support the opinion with reasons in an organized way 
•	Connect opinion and reasons using words and phrases. 
•	Provide a concluding statement or section. </v>
          </cell>
        </row>
        <row r="376">
          <cell r="E376" t="str">
            <v>3.W.3.2</v>
          </cell>
          <cell r="F376" t="str">
            <v xml:space="preserve">Write informative compositions on a variety of topics that – 
•	State the topic, develop a main idea for the introductory paragraph, and group related information together. 
•	Develop the topic with facts and details. 
•	Connect ideas within categories of information using words and phrases. 
•	Use text features (e.g., pictures, graphics) when useful to aid comprehension. 
•	Provide a concluding statement or section. </v>
          </cell>
        </row>
        <row r="377">
          <cell r="E377" t="str">
            <v>3.W.3.2</v>
          </cell>
          <cell r="F377" t="str">
            <v xml:space="preserve">Write informative compositions on a variety of topics that – 
•	State the topic, develop a main idea for the introductory paragraph, and group related information together. 
•	Develop the topic with facts and details. 
•	Connect ideas within categories of information using words and phrases. 
•	Use text features (e.g., pictures, graphics) when useful to aid comprehension. 
•	Provide a concluding statement or section. </v>
          </cell>
        </row>
        <row r="378">
          <cell r="E378" t="str">
            <v>3.W.3.2</v>
          </cell>
          <cell r="F378" t="str">
            <v xml:space="preserve">Write informative compositions on a variety of topics that – 
•	State the topic, develop a main idea for the introductory paragraph, and group related information together. 
•	Develop the topic with facts and details. 
•	Connect ideas within categories of information using words and phrases. 
•	Use text features (e.g., pictures, graphics) when useful to aid comprehension. 
•	Provide a concluding statement or section. </v>
          </cell>
        </row>
        <row r="379">
          <cell r="E379" t="str">
            <v>3.W.3.2</v>
          </cell>
          <cell r="F379" t="str">
            <v xml:space="preserve">Write informative compositions on a variety of topics that – 
•	State the topic, develop a main idea for the introductory paragraph, and group related information together. 
•	Develop the topic with facts and details. 
•	Connect ideas within categories of information using words and phrases. 
•	Use text features (e.g., pictures, graphics) when useful to aid comprehension. 
•	Provide a concluding statement or section. </v>
          </cell>
        </row>
        <row r="380">
          <cell r="E380" t="str">
            <v>3.W.3.2</v>
          </cell>
          <cell r="F380" t="str">
            <v xml:space="preserve">Write informative compositions on a variety of topics that – 
•	State the topic, develop a main idea for the introductory paragraph, and group related information together. 
•	Develop the topic with facts and details. 
•	Connect ideas within categories of information using words and phrases. 
•	Use text features (e.g., pictures, graphics) when useful to aid comprehension. 
•	Provide a concluding statement or section. </v>
          </cell>
        </row>
        <row r="381">
          <cell r="E381" t="str">
            <v>3.W.3.3</v>
          </cell>
          <cell r="F381" t="str">
            <v xml:space="preserve">Write narrative compositions in a variety of forms that – 
•	Establish an introduction (e.g., situation, narrator, characters). 
•	Include specific descriptive details and clear event sequences. 
•	Include dialogue. 
•	Connect ideas and events using introduction and transition words. 
•	Provide an ending. </v>
          </cell>
        </row>
        <row r="382">
          <cell r="E382" t="str">
            <v>3.W.3.3</v>
          </cell>
          <cell r="F382" t="str">
            <v xml:space="preserve">Write narrative compositions in a variety of forms that – 
•	Establish an introduction (e.g., situation, narrator, characters). 
•	Include specific descriptive details and clear event sequences. 
•	Include dialogue. 
•	Connect ideas and events using introduction and transition words. 
•	Provide an ending. </v>
          </cell>
        </row>
        <row r="383">
          <cell r="E383" t="str">
            <v>3.W.3.3</v>
          </cell>
          <cell r="F383" t="str">
            <v xml:space="preserve">Write narrative compositions in a variety of forms that – 
•	Establish an introduction (e.g., situation, narrator, characters). 
•	Include specific descriptive details and clear event sequences. 
•	Include dialogue. 
•	Connect ideas and events using introduction and transition words. 
•	Provide an ending. </v>
          </cell>
        </row>
        <row r="384">
          <cell r="E384" t="str">
            <v>3.W.3.3</v>
          </cell>
          <cell r="F384" t="str">
            <v xml:space="preserve">Write narrative compositions in a variety of forms that – 
•	Establish an introduction (e.g., situation, narrator, characters). 
•	Include specific descriptive details and clear event sequences. 
•	Include dialogue. 
•	Connect ideas and events using introduction and transition words. 
•	Provide an ending. </v>
          </cell>
        </row>
        <row r="385">
          <cell r="E385" t="str">
            <v>3.W.4</v>
          </cell>
          <cell r="F385" t="str">
            <v xml:space="preserve">Apply the writing process to – 
•	Generate a draft by developing, selecting and organizing ideas relevant to topic, purpose, and genre; revise to improve writing, using appropriate reference materials (e.g., quality of ideas, organization, sentence fluency, word choice); and edit writing for format and conventions (e.g., spelling, capitalization, usage, punctuation). 
•	Use technology to interact and collaborate with others to publish legible documents. </v>
          </cell>
        </row>
        <row r="386">
          <cell r="E386" t="str">
            <v>3.W.4</v>
          </cell>
          <cell r="F386" t="str">
            <v xml:space="preserve">Apply the writing process to – 
•	Generate a draft by developing, selecting and organizing ideas relevant to topic, purpose, and genre; revise to improve writing, using appropriate reference materials (e.g., quality of ideas, organization, sentence fluency, word choice); and edit writing for format and conventions (e.g., spelling, capitalization, usage, punctuation). 
•	Use technology to interact and collaborate with others to publish legible documents. </v>
          </cell>
        </row>
        <row r="387">
          <cell r="E387" t="str">
            <v>3.W.4</v>
          </cell>
          <cell r="F387" t="str">
            <v xml:space="preserve">Apply the writing process to – 
•	Generate a draft by developing, selecting and organizing ideas relevant to topic, purpose, and genre; revise to improve writing, using appropriate reference materials (e.g., quality of ideas, organization, sentence fluency, word choice); and edit writing for format and conventions (e.g., spelling, capitalization, usage, punctuation). 
•	Use technology to interact and collaborate with others to publish legible documents. </v>
          </cell>
        </row>
        <row r="388">
          <cell r="E388" t="str">
            <v>3.W.4</v>
          </cell>
          <cell r="F388" t="str">
            <v xml:space="preserve">Apply the writing process to – 
•	Generate a draft by developing, selecting and organizing ideas relevant to topic, purpose, and genre; revise to improve writing, using appropriate reference materials (e.g., quality of ideas, organization, sentence fluency, word choice); and edit writing for format and conventions (e.g., spelling, capitalization, usage, punctuation). 
•	Use technology to interact and collaborate with others to publish legible documents. </v>
          </cell>
        </row>
        <row r="389">
          <cell r="E389" t="str">
            <v>3.W.5</v>
          </cell>
          <cell r="F389" t="str">
            <v xml:space="preserve">Conduct short research on a topic. 
•	Identify a specific topic or question of interest (e.g., where did Benjamin Harrison grow up?). 
•	Locate information in reference texts, electronic resources, or through interviews. 
•	Recognize that some sources may be more reliable than others. 
•	Record relevant information in their own words. 
•	Present the information, choosing from a variety of formats. </v>
          </cell>
        </row>
        <row r="390">
          <cell r="E390" t="str">
            <v>3.W.6.1</v>
          </cell>
          <cell r="F390" t="str">
            <v>Demonstrate command of English grammar and usage.</v>
          </cell>
        </row>
        <row r="391">
          <cell r="E391" t="str">
            <v>n/a</v>
          </cell>
          <cell r="F391" t="str">
            <v>n/a</v>
          </cell>
        </row>
        <row r="392">
          <cell r="E392" t="str">
            <v>3.W.6.1.a</v>
          </cell>
          <cell r="F392" t="str">
            <v xml:space="preserve">Demonstrate command of English grammar and usage, focusing on: Nouns/Pronouns: Writing sentences using abstract nouns (e.g., hope, thought). </v>
          </cell>
        </row>
        <row r="393">
          <cell r="E393" t="str">
            <v>3.W.6.1.a</v>
          </cell>
          <cell r="F393" t="str">
            <v xml:space="preserve">Demonstrate command of English grammar and usage, focusing on: Nouns/Pronouns: Writing sentences using abstract nouns (e.g., hope, thought). </v>
          </cell>
        </row>
        <row r="394">
          <cell r="E394" t="str">
            <v>3.W.6.1.a</v>
          </cell>
          <cell r="F394" t="str">
            <v xml:space="preserve">Demonstrate command of English grammar and usage, focusing on: Nouns/Pronouns: Writing sentences using abstract nouns (e.g., hope, thought). </v>
          </cell>
        </row>
        <row r="395">
          <cell r="E395" t="str">
            <v>3.W.6.1.b</v>
          </cell>
          <cell r="F395" t="str">
            <v xml:space="preserve">Demonstrate command of English grammar and usage, focusing on: Verbs –Writing sentences that use regular and irregular verbs and simple verb tenses to convey various times, sequences, states, and conditions. </v>
          </cell>
        </row>
        <row r="396">
          <cell r="E396" t="str">
            <v>3.W.6.1.b</v>
          </cell>
          <cell r="F396" t="str">
            <v xml:space="preserve">Demonstrate command of English grammar and usage, focusing on: Verbs –Writing sentences that use regular and irregular verbs and simple verb tenses to convey various times, sequences, states, and conditions. </v>
          </cell>
        </row>
        <row r="397">
          <cell r="E397" t="str">
            <v>3.W.6.1.b</v>
          </cell>
          <cell r="F397" t="str">
            <v xml:space="preserve">Demonstrate command of English grammar and usage, focusing on: Verbs –Writing sentences that use regular and irregular verbs and simple verb tenses to convey various times, sequences, states, and conditions. </v>
          </cell>
        </row>
        <row r="398">
          <cell r="E398" t="str">
            <v>3.W.6.1.c</v>
          </cell>
          <cell r="F398" t="str">
            <v xml:space="preserve">Demonstrate command of English grammar and usage, focusing on: Adjectives/ Adverbs: Writing sentences that include comparative and superlative adjectives and adverbs, choosing between them depending on what is to be modified, and explaining their functions in the sentence. </v>
          </cell>
        </row>
        <row r="399">
          <cell r="E399" t="str">
            <v>3.W.6.1.c</v>
          </cell>
          <cell r="F399" t="str">
            <v xml:space="preserve">Demonstrate command of English grammar and usage, focusing on: Adjectives/ Adverbs: Writing sentences that include comparative and superlative adjectives and adverbs, choosing between them depending on what is to be modified, and explaining their functions in the sentence. </v>
          </cell>
        </row>
        <row r="400">
          <cell r="E400" t="str">
            <v>3.W.6.1.e</v>
          </cell>
          <cell r="F400" t="str">
            <v xml:space="preserve">Demonstrate command of English grammar and usage, focusing on: Usage: Writing correctly complete simple, compound, and complex declarative, interrogative, imperative, and exclamatory sentences, using coordinating and subordinating conjunctions (e.g., and, for, but, or). </v>
          </cell>
        </row>
        <row r="401">
          <cell r="E401" t="str">
            <v>3.W.6.2</v>
          </cell>
          <cell r="F401" t="str">
            <v>Demonstrate command of capitalization, punctuation, and spelling.</v>
          </cell>
        </row>
        <row r="402">
          <cell r="E402" t="str">
            <v>3.W.6.2.a</v>
          </cell>
          <cell r="F402" t="str">
            <v xml:space="preserve">Demonstrate command of capitalization, punctuation, and spelling, focusing on: Capitalization: Capitalizing appropriate words in titles, historical periods, company names, product names, and special events. </v>
          </cell>
        </row>
        <row r="403">
          <cell r="E403" t="str">
            <v>n/a</v>
          </cell>
          <cell r="F403" t="str">
            <v>n/a</v>
          </cell>
        </row>
        <row r="404">
          <cell r="E404" t="str">
            <v>n/a</v>
          </cell>
          <cell r="F404" t="str">
            <v>n/a</v>
          </cell>
        </row>
        <row r="405">
          <cell r="E405" t="str">
            <v>3.W.6.2.b</v>
          </cell>
          <cell r="F405" t="str">
            <v xml:space="preserve">Demonstrate command of capitalization, punctuation, and spelling, focusing on: Punctuation: correctly using apostrophes to form contractions and singular and plural possessives, using quotation marks to mark direct speech, using commas in locations and addresses; to mark direct speech; and for coordinating adjectives (e.g., a small, red bicycle). </v>
          </cell>
        </row>
        <row r="406">
          <cell r="E406" t="str">
            <v>3.W.6.2.b</v>
          </cell>
          <cell r="F406" t="str">
            <v xml:space="preserve">Demonstrate command of capitalization, punctuation, and spelling, focusing on: Punctuation: correctly using apostrophes to form contractions and singular and plural possessives, using quotation marks to mark direct speech, using commas in locations and addresses; to mark direct speech; and for coordinating adjectives (e.g., a small, red bicycle). </v>
          </cell>
        </row>
        <row r="407">
          <cell r="E407" t="str">
            <v>3.W.6.2.b</v>
          </cell>
          <cell r="F407" t="str">
            <v xml:space="preserve">Demonstrate command of capitalization, punctuation, and spelling, focusing on: Punctuation: correctly using apostrophes to form contractions and singular and plural possessives, using quotation marks to mark direct speech, using commas in locations and addresses; to mark direct speech; and for coordinating adjectives (e.g., a small, red bicycle). </v>
          </cell>
        </row>
        <row r="408">
          <cell r="E408" t="str">
            <v>3.W.6.2.c</v>
          </cell>
          <cell r="F408" t="str">
            <v xml:space="preserve">Demonstrate command of capitalization, punctuation, and spelling, focusing on: Spelling: using conventional spelling for high-frequency and other studied words and for adding affixes to base words, using spelling patterns and generalizations (e.g., word families, position-based spellings, syllable patterns, ending rules, meaningful word parts, homophones/ homographs) when writing. </v>
          </cell>
        </row>
        <row r="409">
          <cell r="E409" t="str">
            <v>3.SL.1</v>
          </cell>
          <cell r="F409" t="str">
            <v xml:space="preserve">Listen actively and adjust the use of spoken language (e.g., conventions, style, vocabulary) to communicate effectively with a variety of audiences and for different purposes. </v>
          </cell>
        </row>
        <row r="410">
          <cell r="E410" t="str">
            <v>3.SL.2.1</v>
          </cell>
          <cell r="F410" t="str">
            <v xml:space="preserve">Engage effectively in a range of collaborative discussions (one-on-one, in groups, and teacher-led) on grade-appropriate topics and texts, building on others’ ideas and expressing personal ideas clearly. </v>
          </cell>
        </row>
        <row r="411">
          <cell r="E411" t="str">
            <v>3.SL.2.2</v>
          </cell>
          <cell r="F411" t="str">
            <v xml:space="preserve">Explore ideas under discussion by drawing on readings and other information. </v>
          </cell>
        </row>
        <row r="412">
          <cell r="E412" t="str">
            <v>3.SL.2.3</v>
          </cell>
          <cell r="F412" t="str">
            <v xml:space="preserve">Demonstrate knowledge and use of agreed-upon rules for discussions and identify and serve in roles for small group discussions or projects. </v>
          </cell>
        </row>
        <row r="413">
          <cell r="E413" t="str">
            <v>3.SL.2.4</v>
          </cell>
          <cell r="F413" t="str">
            <v xml:space="preserve">Ask questions to check understanding of information presented, stay on topic, and link comments to the remarks of others. </v>
          </cell>
        </row>
        <row r="414">
          <cell r="E414" t="str">
            <v>3.SL.2.5</v>
          </cell>
          <cell r="F414" t="str">
            <v xml:space="preserve">Explain personal ideas and understanding in reference to the discussion. </v>
          </cell>
        </row>
        <row r="415">
          <cell r="E415" t="str">
            <v>3.SL.3.1</v>
          </cell>
          <cell r="F415" t="str">
            <v xml:space="preserve">Retell, paraphrase, and explain the main ideas and supporting details of a text read aloud or information presented in diverse media and formats, including visually, quantitatively (e.g., charts and graphs), and orally. </v>
          </cell>
        </row>
        <row r="416">
          <cell r="E416" t="str">
            <v>3.SL.3.2</v>
          </cell>
          <cell r="F416" t="str">
            <v xml:space="preserve">Ask and answer questions about information from a speaker, offering appropriate elaboration and detail. </v>
          </cell>
        </row>
        <row r="417">
          <cell r="E417" t="str">
            <v>3.SL.4.1</v>
          </cell>
          <cell r="F417" t="str">
            <v xml:space="preserve">Using appropriate language, report on a topic or text, or provide a narrative that organizes ideas chronologically or around major points of information, with appropriate facts and relevant, descriptive details, speaking at an understandable pace, in a clear, concise manner. </v>
          </cell>
        </row>
        <row r="418">
          <cell r="E418" t="str">
            <v>3.SL.4.2</v>
          </cell>
          <cell r="F418" t="str">
            <v xml:space="preserve">Create oral presentations that maintain a clear focus, using various media when appropriate to emphasize or enhance certain facts or details. </v>
          </cell>
        </row>
        <row r="419">
          <cell r="E419" t="str">
            <v>3.SL.4.3</v>
          </cell>
          <cell r="F419" t="str">
            <v xml:space="preserve">Students are expected to build upon and continue applying conventions learned previously.: Give and follow multi-step directions.  </v>
          </cell>
        </row>
        <row r="420">
          <cell r="E420" t="str">
            <v>3.ML.1</v>
          </cell>
          <cell r="F420" t="str">
            <v xml:space="preserve">Recognize the role of the media in informing, persuading, entertaining, or transmitting culture. </v>
          </cell>
        </row>
        <row r="421">
          <cell r="E421" t="str">
            <v>3.ML.2.1</v>
          </cell>
          <cell r="F421" t="str">
            <v xml:space="preserve">Distinguish among the purposes of various media messages, including for information, entertainment, persuasion, interpretation of events, or transmission of culture. </v>
          </cell>
        </row>
        <row r="422">
          <cell r="E422" t="str">
            <v>4.RF.1</v>
          </cell>
          <cell r="F422" t="str">
            <v xml:space="preserve">Apply foundational reading skills to demonstrate reading fluency and comprehension. </v>
          </cell>
        </row>
        <row r="423">
          <cell r="E423" t="str">
            <v>4.RF.2.1</v>
          </cell>
          <cell r="F423" t="str">
            <v xml:space="preserve">Students are expected to build upon and continue applying concepts learned previously.: Demonstrate understanding that print moves from left to right across the page and from top to bottom.  </v>
          </cell>
        </row>
        <row r="424">
          <cell r="E424" t="str">
            <v>4.RF.2.2</v>
          </cell>
          <cell r="F424" t="str">
            <v xml:space="preserve">Students are expected to build upon and continue applying concepts learned previously.: Recognize that written words are made up of sequences of letters. </v>
          </cell>
        </row>
        <row r="425">
          <cell r="E425" t="str">
            <v>4.RF.2.3</v>
          </cell>
          <cell r="F425" t="str">
            <v xml:space="preserve">Students are expected to build upon and continue applying concepts learned previously.: Recognize the components of a sentence (e.g., capitalization, first word, ending punctuation).  </v>
          </cell>
        </row>
        <row r="426">
          <cell r="E426" t="str">
            <v>4.RF.2.4</v>
          </cell>
          <cell r="F426" t="str">
            <v xml:space="preserve">Students are expected to build upon and continue applying concepts learned previously.: Learn and apply knowledge of alphabetical order. </v>
          </cell>
        </row>
        <row r="427">
          <cell r="E427" t="str">
            <v>4.RF.3.1</v>
          </cell>
          <cell r="F427" t="str">
            <v xml:space="preserve">Students are expected to build upon and continue applying concepts learned previously.: Identify and produce rhyming words. </v>
          </cell>
        </row>
        <row r="428">
          <cell r="E428" t="str">
            <v>4.RF.3.2</v>
          </cell>
          <cell r="F428" t="str">
            <v xml:space="preserve">Students are expected to build upon and continue applying concepts learned previously.: Blend sounds, including consonant blends, to produce single- and multi-syllable words. </v>
          </cell>
        </row>
        <row r="429">
          <cell r="E429" t="str">
            <v>4.RF.3.3</v>
          </cell>
          <cell r="F429" t="str">
            <v xml:space="preserve">Students are expected to build upon and continue applying concepts learned previously.: Add, delete, or substitute sounds to change single-syllable words. </v>
          </cell>
        </row>
        <row r="430">
          <cell r="E430" t="str">
            <v>4.RF.3.4</v>
          </cell>
          <cell r="F430" t="str">
            <v xml:space="preserve">Students are expected to build upon and continue applying concepts learned previously.: Distinguish beginning, middle (medial), and final sounds in single-syllable words. </v>
          </cell>
        </row>
        <row r="431">
          <cell r="E431" t="str">
            <v>4.RF.3.5</v>
          </cell>
          <cell r="F431" t="str">
            <v xml:space="preserve">Students are expected to build upon and continue applying concepts learned previously.: Segment the individual sounds in one-syllable words.  </v>
          </cell>
        </row>
        <row r="432">
          <cell r="E432" t="str">
            <v>4.RF.4.1</v>
          </cell>
          <cell r="F432" t="str">
            <v xml:space="preserve">Students are expected to build upon and continue applying concepts learned previously.: Use letter-sound knowledge of single consonants (hard and soft sounds), short and long vowels, consonant blends and digraphs, vowel teams (e.g., ai) and digraphs, and r-controlled vowels to decode phonetically regular words (e.g., cat, go, black, boat, her), independent of context.  </v>
          </cell>
        </row>
        <row r="433">
          <cell r="E433" t="str">
            <v>4.RF.4.2</v>
          </cell>
          <cell r="F433" t="str">
            <v xml:space="preserve">Use the six major syllable patterns (CVC, CVr, V, VV, VCe, Cle) to read unknown words. </v>
          </cell>
        </row>
        <row r="434">
          <cell r="E434" t="str">
            <v>4.RF.4.3</v>
          </cell>
          <cell r="F434" t="str">
            <v xml:space="preserve">Students are expected to build upon and continue applying concepts learned previously.: Apply knowledge of short and long vowels (including vowel teams) when reading regularly spelled one-syllable words. </v>
          </cell>
        </row>
        <row r="435">
          <cell r="E435" t="str">
            <v>4.RF.4.4</v>
          </cell>
          <cell r="F435" t="str">
            <v xml:space="preserve">Students are expected to build upon and continue applying concepts learned previously.: Read grade-appropriate words that have blends (e.g., walk, play) and common spelling patterns (e.g., qu-; doubling the consonant and adding –ing, such as cut/cutting; changing the ending of a word from –y to –ies to make a plural).  </v>
          </cell>
        </row>
        <row r="436">
          <cell r="E436" t="str">
            <v>4.RF.4.5</v>
          </cell>
          <cell r="F436" t="str">
            <v xml:space="preserve">Students are expected to build upon and continue applying concepts learned previously.: Know and use more difficult word families when reading unfamiliar words (e.g., -ight). </v>
          </cell>
        </row>
        <row r="437">
          <cell r="E437" t="str">
            <v>4.RF.4.6</v>
          </cell>
          <cell r="F437" t="str">
            <v xml:space="preserve">Use knowledge of all letter-sound correspondences, syllabication patterns, and morphology (e.g., roots and affixes) to read accurately unfamiliar multi-syllabic words in context. </v>
          </cell>
        </row>
        <row r="438">
          <cell r="E438" t="str">
            <v>n/a</v>
          </cell>
          <cell r="F438" t="str">
            <v>n/a</v>
          </cell>
        </row>
        <row r="439">
          <cell r="E439" t="str">
            <v>n/a</v>
          </cell>
          <cell r="F439" t="str">
            <v>n/a</v>
          </cell>
        </row>
        <row r="440">
          <cell r="E440" t="str">
            <v>4.RF.5</v>
          </cell>
          <cell r="F440" t="str">
            <v xml:space="preserve">Orally read grade-level appropriate or higher texts smoothly and accurately, with expression that connotes comprehension at the independent level. </v>
          </cell>
        </row>
        <row r="441">
          <cell r="E441" t="str">
            <v>4.RL.1</v>
          </cell>
          <cell r="F441" t="str">
            <v xml:space="preserve">Read and comprehend a variety of literature within a range of complexity appropriate for grades 4-5. By the end of grade 4, students interact with texts proficiently and independently at the low end of the range and with scaffolding as needed at the high end. </v>
          </cell>
        </row>
        <row r="442">
          <cell r="E442" t="str">
            <v>4.RL.2.1</v>
          </cell>
          <cell r="F442" t="str">
            <v xml:space="preserve">Refer to details and examples in a text when explaining what a text says explicitly and when drawing inferences from the text. </v>
          </cell>
        </row>
        <row r="443">
          <cell r="E443" t="str">
            <v>4.RL.2.2</v>
          </cell>
          <cell r="F443" t="str">
            <v xml:space="preserve">Paraphrase or retell the main events in a story, myth, legend, or novel; identify the theme and provide evidence for the interpretation. </v>
          </cell>
        </row>
        <row r="444">
          <cell r="E444" t="str">
            <v>n/a</v>
          </cell>
          <cell r="F444" t="str">
            <v>n/a</v>
          </cell>
        </row>
        <row r="445">
          <cell r="E445" t="str">
            <v>4.RL.2.3</v>
          </cell>
          <cell r="F445" t="str">
            <v xml:space="preserve">Describe a character, setting, or event in a story or play, drawing on specific details in the text, and how that impacts the plot. </v>
          </cell>
        </row>
        <row r="446">
          <cell r="E446" t="str">
            <v>4.RL.2.4</v>
          </cell>
          <cell r="F446" t="str">
            <v xml:space="preserve">Students are expected to build upon and continue applying concepts learned previously.: Make predictions about the content of text using prior knowledge of text features, explaining whether they were confirmed or not confirmed and why.  </v>
          </cell>
        </row>
        <row r="447">
          <cell r="E447" t="str">
            <v>4.RL.3.1</v>
          </cell>
          <cell r="F447" t="str">
            <v xml:space="preserve">Explain major differences between poems, plays, and prose, and refer to the structural elements of poems and drama. </v>
          </cell>
        </row>
        <row r="448">
          <cell r="E448" t="str">
            <v>4.RL.3.2</v>
          </cell>
          <cell r="F448" t="str">
            <v xml:space="preserve">Compare and contrast the point of view from which different stories are narrated, including the difference between first- and third-person narrations. </v>
          </cell>
        </row>
        <row r="449">
          <cell r="E449" t="str">
            <v>4.RL.4.1</v>
          </cell>
          <cell r="F449" t="str">
            <v xml:space="preserve">Describe how visual and multimedia presentations and representations can enhance the meaning of a text. </v>
          </cell>
        </row>
        <row r="450">
          <cell r="E450" t="str">
            <v>4.RL.4.2</v>
          </cell>
          <cell r="F450" t="str">
            <v xml:space="preserve">Compare and contrast the treatment of similar themes and topics and patterns of events in stories, myths, and traditional literature from different cultures. </v>
          </cell>
        </row>
        <row r="451">
          <cell r="E451" t="str">
            <v>4.RN.1</v>
          </cell>
          <cell r="F451" t="str">
            <v xml:space="preserve">Read and comprehend a variety of nonfiction within a range of complexity appropriate for grades 4-5. By the end of grade 4, students interact with texts proficiently and independently at the low end of the range and with scaffolding as needed at the high end. </v>
          </cell>
        </row>
        <row r="452">
          <cell r="E452" t="str">
            <v>4.RN.2.1</v>
          </cell>
          <cell r="F452" t="str">
            <v xml:space="preserve">Refer to details and examples in a text when explaining what a text says explicitly and when drawing inferences from the text. </v>
          </cell>
        </row>
        <row r="453">
          <cell r="E453" t="str">
            <v>4.RN.2.2</v>
          </cell>
          <cell r="F453" t="str">
            <v>Determine the main idea of a text and explain how it is supported by key details; summarize the text.</v>
          </cell>
        </row>
        <row r="454">
          <cell r="E454" t="str">
            <v>4.RN.2.3</v>
          </cell>
          <cell r="F454" t="str">
            <v xml:space="preserve">Explain the relationships between events, procedures, ideas, or concepts in a historical, scientific, or technical text, based on specific information in the text. </v>
          </cell>
        </row>
        <row r="455">
          <cell r="E455" t="str">
            <v>4.RN.3.1</v>
          </cell>
          <cell r="F455" t="str">
            <v xml:space="preserve">Apply knowledge of text features to locate information and gain meaning from a text (e.g., charts, tables, graphs, headings, subheadings, font/format). </v>
          </cell>
        </row>
        <row r="456">
          <cell r="E456" t="str">
            <v>4.RN.3.2</v>
          </cell>
          <cell r="F456" t="str">
            <v xml:space="preserve">Describe the organizational structure (e.g., chronological, problem-solution, comparison/contrast, procedural, cause/effect, sequential, description) of events, ideas, concepts, or information in a text or part of a text. </v>
          </cell>
        </row>
        <row r="457">
          <cell r="E457" t="str">
            <v>4.RN.3.3</v>
          </cell>
          <cell r="F457" t="str">
            <v xml:space="preserve">Compare and contrast a firsthand and secondhand account of the same event or topic; describe the differences in focus and the information provided in the accounts. </v>
          </cell>
        </row>
        <row r="458">
          <cell r="E458" t="str">
            <v>4.RN.4.1</v>
          </cell>
          <cell r="F458" t="str">
            <v xml:space="preserve">Distinguish between fact and opinion; explain how an author uses reasons and evidence to support a statement or position (claim) in a text. </v>
          </cell>
        </row>
        <row r="459">
          <cell r="E459" t="str">
            <v>4.RN.4.2</v>
          </cell>
          <cell r="F459" t="str">
            <v xml:space="preserve">Combine information from two texts on the same topic in order to demonstrate knowledge about the subject. </v>
          </cell>
        </row>
        <row r="460">
          <cell r="E460" t="str">
            <v>4.RV.1</v>
          </cell>
          <cell r="F460" t="str">
            <v xml:space="preserve">Build and use accurately general academic and content-specific words and phrases. </v>
          </cell>
        </row>
        <row r="461">
          <cell r="E461" t="str">
            <v>4.RV.2.1</v>
          </cell>
          <cell r="F461" t="str">
            <v xml:space="preserve">Apply context clues (e.g., word, phrase, sentence, and paragraph clues) and text features (e.g., charts, headings/subheadings, font/format) to determine the meanings of unknown words. </v>
          </cell>
        </row>
        <row r="462">
          <cell r="E462" t="str">
            <v>4.RV.2.2</v>
          </cell>
          <cell r="F462" t="str">
            <v xml:space="preserve">Identify relationships among words, including more complex homographs, homonyms, synonyms, antonyms, and multiple meanings. </v>
          </cell>
        </row>
        <row r="463">
          <cell r="E463" t="str">
            <v>4.RV.2.4</v>
          </cell>
          <cell r="F463" t="str">
            <v xml:space="preserve">Apply knowledge of word structure elements (e.g., suffixes, prefixes, common Greek and Latin affixes and roots), known words, and word patterns to determine meaning. </v>
          </cell>
        </row>
        <row r="464">
          <cell r="E464" t="str">
            <v>n/a</v>
          </cell>
          <cell r="F464" t="str">
            <v>n/a</v>
          </cell>
        </row>
        <row r="465">
          <cell r="E465" t="str">
            <v>4.RV.2.5</v>
          </cell>
          <cell r="F465" t="str">
            <v xml:space="preserve">Consult reference materials, both print and digital (e.g., dictionary), to find the pronunciation and clarify the precise meanings of words and phrases. </v>
          </cell>
        </row>
        <row r="466">
          <cell r="E466" t="str">
            <v>4.RV.2.5</v>
          </cell>
          <cell r="F466" t="str">
            <v xml:space="preserve">Consult reference materials, both print and digital (e.g., dictionary), to find the pronunciation and clarify the precise meanings of words and phrases. </v>
          </cell>
        </row>
        <row r="467">
          <cell r="E467" t="str">
            <v>4.RV.3.1</v>
          </cell>
          <cell r="F467" t="str">
            <v xml:space="preserve">Determine how words and phrases provide meaning to works of literature, including figurative language (e.g., similes, metaphors, or hyperbole). </v>
          </cell>
        </row>
        <row r="468">
          <cell r="E468" t="str">
            <v>4.RV.3.2</v>
          </cell>
          <cell r="F468" t="str">
            <v xml:space="preserve">Determine the meanings of general academic and content-specific words and phrases in a nonfiction text relevant to a fourth grade topic or subject area. </v>
          </cell>
        </row>
        <row r="469">
          <cell r="E469" t="str">
            <v>4.RV.3.3</v>
          </cell>
          <cell r="F469" t="str">
            <v xml:space="preserve">Explain the meanings of proverbs, adages, and idioms in context. </v>
          </cell>
        </row>
        <row r="470">
          <cell r="E470" t="str">
            <v>n/a</v>
          </cell>
          <cell r="F470" t="str">
            <v>n/a</v>
          </cell>
        </row>
        <row r="471">
          <cell r="E471" t="str">
            <v>4.W.1</v>
          </cell>
          <cell r="F471" t="str">
            <v xml:space="preserve">Write routinely over a variety of time frames and for a range of discipline-specific tasks, purposes, and audiences; apply reading standards to support reflection and response to literature and nonfiction texts. </v>
          </cell>
        </row>
        <row r="472">
          <cell r="E472" t="str">
            <v>4.W.2.1</v>
          </cell>
          <cell r="F472" t="str">
            <v xml:space="preserve">Write legibly in print or cursive, forming letters and words that can be read by others. </v>
          </cell>
        </row>
        <row r="473">
          <cell r="E473" t="str">
            <v>4.W.2.2</v>
          </cell>
          <cell r="F473" t="str">
            <v xml:space="preserve">Students are expected to build upon and continue applying concepts learned previously.: Write by moving from left to right and top to bottom. </v>
          </cell>
        </row>
        <row r="474">
          <cell r="E474" t="str">
            <v>n/a</v>
          </cell>
          <cell r="F474" t="str">
            <v>n/a</v>
          </cell>
        </row>
        <row r="475">
          <cell r="E475" t="str">
            <v>n/a</v>
          </cell>
          <cell r="F475" t="str">
            <v>n/a</v>
          </cell>
        </row>
        <row r="476">
          <cell r="E476" t="str">
            <v>n/a</v>
          </cell>
          <cell r="F476" t="str">
            <v>n/a</v>
          </cell>
        </row>
        <row r="477">
          <cell r="E477" t="str">
            <v>4.W.3.1</v>
          </cell>
          <cell r="F477" t="str">
            <v xml:space="preserve">Write persuasive compositions in a variety of forms that – 
•	In an introductory statement, clearly state an opinion to a particular audience. 
•	Support the opinion with facts and details from various sources, including texts. 
•	Use an organizational structure to group related ideas that support the purpose. 
•	Connect opinion and reasons using words and phrases. 
•	Provide a concluding statement or section related to the position presented. </v>
          </cell>
        </row>
        <row r="478">
          <cell r="E478" t="str">
            <v>4.W.3.1</v>
          </cell>
          <cell r="F478" t="str">
            <v xml:space="preserve">Write persuasive compositions in a variety of forms that – 
•	In an introductory statement, clearly state an opinion to a particular audience. 
•	Support the opinion with facts and details from various sources, including texts. 
•	Use an organizational structure to group related ideas that support the purpose. 
•	Connect opinion and reasons using words and phrases. 
•	Provide a concluding statement or section related to the position presented. </v>
          </cell>
        </row>
        <row r="479">
          <cell r="E479" t="str">
            <v>4.W.3.1</v>
          </cell>
          <cell r="F479" t="str">
            <v xml:space="preserve">Write persuasive compositions in a variety of forms that – 
•	In an introductory statement, clearly state an opinion to a particular audience. 
•	Support the opinion with facts and details from various sources, including texts. 
•	Use an organizational structure to group related ideas that support the purpose. 
•	Connect opinion and reasons using words and phrases. 
•	Provide a concluding statement or section related to the position presented. </v>
          </cell>
        </row>
        <row r="480">
          <cell r="E480" t="str">
            <v>4.W.3.1</v>
          </cell>
          <cell r="F480" t="str">
            <v xml:space="preserve">Write persuasive compositions in a variety of forms that – 
•	In an introductory statement, clearly state an opinion to a particular audience. 
•	Support the opinion with facts and details from various sources, including texts. 
•	Use an organizational structure to group related ideas that support the purpose. 
•	Connect opinion and reasons using words and phrases. 
•	Provide a concluding statement or section related to the position presented. </v>
          </cell>
        </row>
        <row r="481">
          <cell r="E481" t="str">
            <v>4.W.3.2</v>
          </cell>
          <cell r="F481" t="str">
            <v xml:space="preserve">Write informative compositions on a variety of topics that – 
•	Provide an introductory paragraph with a clear main idea. 
•	Provide supporting paragraphs with topic and summary sentences. 
•	Provide facts, specific details, and examples from various sources and texts to support ideas and extend explanations. 
•	Connect ideas using words and phrases. 
•	Include text features (e.g., formatting, pictures, graphics) and multimedia when useful to aid comprehension. 
•	Use language and vocabulary appropriate for audience and topic. 
•	Provide a concluding statement or section. </v>
          </cell>
        </row>
        <row r="482">
          <cell r="E482" t="str">
            <v>4.W.3.2</v>
          </cell>
          <cell r="F482" t="str">
            <v xml:space="preserve">Write informative compositions on a variety of topics that – 
•	Provide an introductory paragraph with a clear main idea. 
•	Provide supporting paragraphs with topic and summary sentences. 
•	Provide facts, specific details, and examples from various sources and texts to support ideas and extend explanations. 
•	Connect ideas using words and phrases. 
•	Include text features (e.g., formatting, pictures, graphics) and multimedia when useful to aid comprehension. 
•	Use language and vocabulary appropriate for audience and topic. 
•	Provide a concluding statement or section. </v>
          </cell>
        </row>
        <row r="483">
          <cell r="E483" t="str">
            <v>4.W.3.2</v>
          </cell>
          <cell r="F483" t="str">
            <v xml:space="preserve">Write informative compositions on a variety of topics that – 
•	Provide an introductory paragraph with a clear main idea. 
•	Provide supporting paragraphs with topic and summary sentences. 
•	Provide facts, specific details, and examples from various sources and texts to support ideas and extend explanations. 
•	Connect ideas using words and phrases. 
•	Include text features (e.g., formatting, pictures, graphics) and multimedia when useful to aid comprehension. 
•	Use language and vocabulary appropriate for audience and topic. 
•	Provide a concluding statement or section. </v>
          </cell>
        </row>
        <row r="484">
          <cell r="E484" t="str">
            <v>4.W.3.2</v>
          </cell>
          <cell r="F484" t="str">
            <v xml:space="preserve">Write informative compositions on a variety of topics that – 
•	Provide an introductory paragraph with a clear main idea. 
•	Provide supporting paragraphs with topic and summary sentences. 
•	Provide facts, specific details, and examples from various sources and texts to support ideas and extend explanations. 
•	Connect ideas using words and phrases. 
•	Include text features (e.g., formatting, pictures, graphics) and multimedia when useful to aid comprehension. 
•	Use language and vocabulary appropriate for audience and topic. 
•	Provide a concluding statement or section. </v>
          </cell>
        </row>
        <row r="485">
          <cell r="E485" t="str">
            <v>4.W.3.2</v>
          </cell>
          <cell r="F485" t="str">
            <v xml:space="preserve">Write informative compositions on a variety of topics that – 
•	Provide an introductory paragraph with a clear main idea. 
•	Provide supporting paragraphs with topic and summary sentences. 
•	Provide facts, specific details, and examples from various sources and texts to support ideas and extend explanations. 
•	Connect ideas using words and phrases. 
•	Include text features (e.g., formatting, pictures, graphics) and multimedia when useful to aid comprehension. 
•	Use language and vocabulary appropriate for audience and topic. 
•	Provide a concluding statement or section. </v>
          </cell>
        </row>
        <row r="486">
          <cell r="E486" t="str">
            <v>4.W.3.3</v>
          </cell>
          <cell r="F486" t="str">
            <v xml:space="preserve">Write narrative compositions in a variety of forms that – 
•	Establish an introduction, with a context to allow the reader to imagine the world of the event or experience. 
•	Organize events that unfold naturally, using meaningful paragraphing and transitional words and phrases. 
•	Use dialogue and descriptive details to develop events and reveal characters’ personalities, feelings, and responses to situations. 
•	Employ vocabulary with sufficient sensory (sight, sound, smell, touch, taste) details to give clear pictures of ideas and events. 
•	Provide an ending that follows the narrated experiences or events. </v>
          </cell>
        </row>
        <row r="487">
          <cell r="E487" t="str">
            <v>4.W.3.3</v>
          </cell>
          <cell r="F487" t="str">
            <v xml:space="preserve">Write narrative compositions in a variety of forms that – 
•	Establish an introduction, with a context to allow the reader to imagine the world of the event or experience. 
•	Organize events that unfold naturally, using meaningful paragraphing and transitional words and phrases. 
•	Use dialogue and descriptive details to develop events and reveal characters’ personalities, feelings, and responses to situations. 
•	Employ vocabulary with sufficient sensory (sight, sound, smell, touch, taste) details to give clear pictures of ideas and events. 
•	Provide an ending that follows the narrated experiences or events. </v>
          </cell>
        </row>
        <row r="488">
          <cell r="E488" t="str">
            <v>4.W.3.3</v>
          </cell>
          <cell r="F488" t="str">
            <v xml:space="preserve">Write narrative compositions in a variety of forms that – 
•	Establish an introduction, with a context to allow the reader to imagine the world of the event or experience. 
•	Organize events that unfold naturally, using meaningful paragraphing and transitional words and phrases. 
•	Use dialogue and descriptive details to develop events and reveal characters’ personalities, feelings, and responses to situations. 
•	Employ vocabulary with sufficient sensory (sight, sound, smell, touch, taste) details to give clear pictures of ideas and events. 
•	Provide an ending that follows the narrated experiences or events. </v>
          </cell>
        </row>
        <row r="489">
          <cell r="E489" t="str">
            <v>4.W.3.3</v>
          </cell>
          <cell r="F489" t="str">
            <v xml:space="preserve">Write narrative compositions in a variety of forms that – 
•	Establish an introduction, with a context to allow the reader to imagine the world of the event or experience. 
•	Organize events that unfold naturally, using meaningful paragraphing and transitional words and phrases. 
•	Use dialogue and descriptive details to develop events and reveal characters’ personalities, feelings, and responses to situations. 
•	Employ vocabulary with sufficient sensory (sight, sound, smell, touch, taste) details to give clear pictures of ideas and events. 
•	Provide an ending that follows the narrated experiences or events. </v>
          </cell>
        </row>
        <row r="490">
          <cell r="E490" t="str">
            <v>4.W.3.3</v>
          </cell>
          <cell r="F490" t="str">
            <v xml:space="preserve">Write narrative compositions in a variety of forms that – 
•	Establish an introduction, with a context to allow the reader to imagine the world of the event or experience. 
•	Organize events that unfold naturally, using meaningful paragraphing and transitional words and phrases. 
•	Use dialogue and descriptive details to develop events and reveal characters’ personalities, feelings, and responses to situations. 
•	Employ vocabulary with sufficient sensory (sight, sound, smell, touch, taste) details to give clear pictures of ideas and events. 
•	Provide an ending that follows the narrated experiences or events. </v>
          </cell>
        </row>
        <row r="491">
          <cell r="E491" t="str">
            <v>4.W.4</v>
          </cell>
          <cell r="F491" t="str">
            <v xml:space="preserve">Apply the writing process to – 
•	Generate a draft by developing, selecting and organizing ideas relevant to topic, purpose, and genre; revise to improve writing, using appropriate reference materials (e.g., quality of ideas, organization, sentence fluency, word choice); edit writing for format and conventions (e.g., spelling, capitalization, usage, punctuation). 
•	Use technology to interact and collaborate with others to publish legible documents. </v>
          </cell>
        </row>
        <row r="492">
          <cell r="E492" t="str">
            <v>4.W.4</v>
          </cell>
          <cell r="F492" t="str">
            <v xml:space="preserve">Apply the writing process to – 
•	Generate a draft by developing, selecting and organizing ideas relevant to topic, purpose, and genre; revise to improve writing, using appropriate reference materials (e.g., quality of ideas, organization, sentence fluency, word choice); edit writing for format and conventions (e.g., spelling, capitalization, usage, punctuation). 
•	Use technology to interact and collaborate with others to publish legible documents. </v>
          </cell>
        </row>
        <row r="493">
          <cell r="E493" t="str">
            <v>4.W.4</v>
          </cell>
          <cell r="F493" t="str">
            <v xml:space="preserve">Apply the writing process to – 
•	Generate a draft by developing, selecting and organizing ideas relevant to topic, purpose, and genre; revise to improve writing, using appropriate reference materials (e.g., quality of ideas, organization, sentence fluency, word choice); edit writing for format and conventions (e.g., spelling, capitalization, usage, punctuation). 
•	Use technology to interact and collaborate with others to publish legible documents. </v>
          </cell>
        </row>
        <row r="494">
          <cell r="E494" t="str">
            <v>4.W.5</v>
          </cell>
          <cell r="F494" t="str">
            <v xml:space="preserve">Conduct short research on a topic. 
•	Identify a specific question to address (e.g., What is the history of the Indy 500?). 
•	Use organizational features of print and digital sources to efficiently to locate further information. 
•	Determine the reliability of the sources. 
•	Summarize and organize information in their own words, giving credit to the source. 
•	Present the research information, choosing from a variety of formats. </v>
          </cell>
        </row>
        <row r="495">
          <cell r="E495" t="str">
            <v>4.W.6.1</v>
          </cell>
          <cell r="F495" t="str">
            <v>Demonstrate command of English grammar and usage.</v>
          </cell>
        </row>
        <row r="496">
          <cell r="E496" t="str">
            <v>4.W.6.1.a</v>
          </cell>
          <cell r="F496" t="str">
            <v xml:space="preserve">Demonstrate command of English grammar and usage, focusing on: Nouns/Pronouns: Writing sentences that include relative pronouns (e.g., who, which) and reflexive pronouns (e.g., myself, ourselves) and explaining their functions in the sentence. </v>
          </cell>
        </row>
        <row r="497">
          <cell r="E497" t="str">
            <v>n/a</v>
          </cell>
          <cell r="F497" t="str">
            <v>n/a</v>
          </cell>
        </row>
        <row r="498">
          <cell r="E498" t="str">
            <v>4.W.6.1.b</v>
          </cell>
          <cell r="F498" t="str">
            <v xml:space="preserve">Demonstrate command of English grammar and usage, focusing on: Verbs –Writing sentences that use the progressive verb tenses, recognizing and correcting inappropriate shifts in verb tense, using modal auxiliaries (e.g., can, may, must). </v>
          </cell>
        </row>
        <row r="499">
          <cell r="E499" t="str">
            <v>4.W.6.1.c</v>
          </cell>
          <cell r="F499" t="str">
            <v xml:space="preserve">Demonstrate command of English grammar and usage, focusing on: Adjectives/ Adverbs: Writing sentences using relative adverbs (e.g., where, when) and explaining their functions in the sentence. </v>
          </cell>
        </row>
        <row r="500">
          <cell r="E500" t="str">
            <v>4.W.6.1.d</v>
          </cell>
          <cell r="F500" t="str">
            <v>Demonstrate command of English grammar and usage, focusing on: Prepositions: Writing sentences that include prepositions, explaining their functions in the sentence</v>
          </cell>
        </row>
        <row r="501">
          <cell r="E501" t="str">
            <v>4.W.6.1.e</v>
          </cell>
          <cell r="F501" t="str">
            <v xml:space="preserve">Demonstrate command of English grammar and usage, focusing on: Usage: Writing correctly complete simple, compound, and complex declarative, interrogative, imperative, and exclamatory sentences, using coordinating and subordinating conjunctions (e.g., yet, nor, so). </v>
          </cell>
        </row>
        <row r="502">
          <cell r="E502" t="str">
            <v>4.W.6.2</v>
          </cell>
          <cell r="F502" t="str">
            <v>Demonstrate command of capitalization, punctuation, and spelling.</v>
          </cell>
        </row>
        <row r="503">
          <cell r="E503" t="str">
            <v>4.W.6.2.a</v>
          </cell>
          <cell r="F503" t="str">
            <v xml:space="preserve">Demonstrate command of capitalization, punctuation, and spelling, focusing on: Capitalization: Capitalizing names of magazines, newspapers, works of art, musical compositions, organizations, and the first word in quotations, when appropriate. </v>
          </cell>
        </row>
        <row r="504">
          <cell r="E504" t="str">
            <v>n/a</v>
          </cell>
          <cell r="F504" t="str">
            <v>n/a</v>
          </cell>
        </row>
        <row r="505">
          <cell r="E505" t="str">
            <v>4.W.6.2.b</v>
          </cell>
          <cell r="F505" t="str">
            <v xml:space="preserve">Demonstrate command of capitalization, punctuation, and spelling, focusing on: Punctuation – 
•	Correctly using apostrophes to form possessives and contractions. 
•	Correctly using quotation marks and commas to mark direct speech. 
•	Using a comma before a coordinating conjunction in a compound sentence. </v>
          </cell>
        </row>
        <row r="506">
          <cell r="E506" t="str">
            <v>4.W.6.2.c</v>
          </cell>
          <cell r="F506" t="str">
            <v xml:space="preserve">Demonstrate command of capitalization, punctuation, and spelling, focusing on: Spelling: Using spelling patterns and generalizations (e.g., word families, position-based spellings, syllable patterns, ending rules, meaningful word parts, homophones/homographs) in writing single and multi-syllable words. </v>
          </cell>
        </row>
        <row r="507">
          <cell r="E507" t="str">
            <v>4.SL.1</v>
          </cell>
          <cell r="F507" t="str">
            <v xml:space="preserve">Listen actively and adjust the use of spoken language (e.g., conventions, style, vocabulary) to communicate effectively with a variety of audiences and for different purposes. </v>
          </cell>
        </row>
        <row r="508">
          <cell r="E508" t="str">
            <v>4.SL.2.1</v>
          </cell>
          <cell r="F508" t="str">
            <v xml:space="preserve">Engage effectively in a range of collaborative discussions (one-on-one, in groups, and teacher-led) on grade-appropriate topics and texts, building on others’ ideas and expressing personal ideas clearly. </v>
          </cell>
        </row>
        <row r="509">
          <cell r="E509" t="str">
            <v>4.SL.2.2</v>
          </cell>
          <cell r="F509" t="str">
            <v xml:space="preserve">Explore ideas under discussion by drawing on readings and other information. </v>
          </cell>
        </row>
        <row r="510">
          <cell r="E510" t="str">
            <v>4.SL.2.3</v>
          </cell>
          <cell r="F510" t="str">
            <v xml:space="preserve">Demonstrate knowledge and use of agreed-upon rules for discussions and carry out assigned roles. </v>
          </cell>
        </row>
        <row r="511">
          <cell r="E511" t="str">
            <v>4.SL.2.4</v>
          </cell>
          <cell r="F511" t="str">
            <v xml:space="preserve">Pose and respond to specific questions to clarify or follow up on information, and make comments that contribute to the discussion and link to the remarks of others. </v>
          </cell>
        </row>
        <row r="512">
          <cell r="E512" t="str">
            <v>4.SL.2.5</v>
          </cell>
          <cell r="F512" t="str">
            <v xml:space="preserve">Review the key ideas expressed and explain personal ideas in reference to the discussion. </v>
          </cell>
        </row>
        <row r="513">
          <cell r="E513" t="str">
            <v>4.SL.3.1</v>
          </cell>
          <cell r="F513" t="str">
            <v xml:space="preserve">Summarize major ideas and supportive evidence from text read aloud or information presented in diverse media and formats, including visually, quantitatively, and orally. </v>
          </cell>
        </row>
        <row r="514">
          <cell r="E514" t="str">
            <v>4.SL.3.2</v>
          </cell>
          <cell r="F514" t="str">
            <v xml:space="preserve">Identify and use evidence a speaker provides to support particular points. </v>
          </cell>
        </row>
        <row r="515">
          <cell r="E515" t="str">
            <v>4.SL.4.1</v>
          </cell>
          <cell r="F515" t="str">
            <v xml:space="preserve">Using appropriate language, report on a topic or text or provide a narrative in an organized manner, with effective introductions and conclusions, using appropriate structure, appropriate facts and relevant, descriptive details to support main ideas or themes; speak clearly and concisely at an understandable pace. </v>
          </cell>
        </row>
        <row r="516">
          <cell r="E516" t="str">
            <v>4.SL.4.2</v>
          </cell>
          <cell r="F516" t="str">
            <v xml:space="preserve">Create oral presentations that maintain a clear focus, using multimedia to enhance the development of main ideas and themes that engage the audience. </v>
          </cell>
        </row>
        <row r="517">
          <cell r="E517" t="str">
            <v>4.SL.4.3</v>
          </cell>
          <cell r="F517" t="str">
            <v>Students are expected to build upon and continue applying conventions learned previously.</v>
          </cell>
        </row>
        <row r="518">
          <cell r="E518" t="str">
            <v>4.ML.1</v>
          </cell>
          <cell r="F518" t="str">
            <v xml:space="preserve">Identify how information found in electronic, print, and mass media is used to inform, persuade, entertain, and transmit culture. </v>
          </cell>
        </row>
        <row r="519">
          <cell r="E519" t="str">
            <v>4.ML.2.1</v>
          </cell>
          <cell r="F519" t="str">
            <v>Recognize claims in print, image, and multimedia and identify evidence used to support these claims</v>
          </cell>
        </row>
        <row r="520">
          <cell r="E520" t="str">
            <v>5.RF.1</v>
          </cell>
          <cell r="F520" t="str">
            <v xml:space="preserve">Apply foundational reading skills to demonstrate reading fluency and comprehension. </v>
          </cell>
        </row>
        <row r="521">
          <cell r="E521" t="str">
            <v>5.RF.2.1</v>
          </cell>
          <cell r="F521" t="str">
            <v xml:space="preserve">Students are expected to build upon and continue applying concepts learned previously.: Demonstrate understanding that print moves from left to right across the page and from top to bottom.  </v>
          </cell>
        </row>
        <row r="522">
          <cell r="E522" t="str">
            <v>5.RF.2.2</v>
          </cell>
          <cell r="F522" t="str">
            <v xml:space="preserve">Students are expected to build upon and continue applying concepts learned previously.: Recognize that written words are made up of sequences of letters. </v>
          </cell>
        </row>
        <row r="523">
          <cell r="E523" t="str">
            <v>5.RF.2.3</v>
          </cell>
          <cell r="F523" t="str">
            <v xml:space="preserve">Students are expected to build upon and continue applying concepts learned previously.: Recognize the components of a sentence (e.g., capitalization, first word, ending punctuation).  </v>
          </cell>
        </row>
        <row r="524">
          <cell r="E524" t="str">
            <v>5.RF.2.4</v>
          </cell>
          <cell r="F524" t="str">
            <v xml:space="preserve">Students are expected to build upon and continue applying concepts learned previously.: Learn and apply knowledge of alphabetical order. </v>
          </cell>
        </row>
        <row r="525">
          <cell r="E525" t="str">
            <v>5.RF.3.1</v>
          </cell>
          <cell r="F525" t="str">
            <v xml:space="preserve">Students are expected to build upon and continue applying concepts learned previously.: Identify and produce rhyming words. </v>
          </cell>
        </row>
        <row r="526">
          <cell r="E526" t="str">
            <v>5.RF.3.2</v>
          </cell>
          <cell r="F526" t="str">
            <v xml:space="preserve">Students are expected to build upon and continue applying concepts learned previously.: Blend sounds, including consonant blends, to produce single- and multi-syllable words. </v>
          </cell>
        </row>
        <row r="527">
          <cell r="E527" t="str">
            <v>5.RF.3.3</v>
          </cell>
          <cell r="F527" t="str">
            <v xml:space="preserve">Students are expected to build upon and continue applying concepts learned previously.: Add, delete, or substitute sounds to change single-syllable words. </v>
          </cell>
        </row>
        <row r="528">
          <cell r="E528" t="str">
            <v>5.RF.3.4</v>
          </cell>
          <cell r="F528" t="str">
            <v xml:space="preserve">Students are expected to build upon and continue applying concepts learned previously.: Distinguish beginning, middle (medial), and final sounds in single-syllable words. </v>
          </cell>
        </row>
        <row r="529">
          <cell r="E529" t="str">
            <v>5.RF.3.5</v>
          </cell>
          <cell r="F529" t="str">
            <v xml:space="preserve">Students are expected to build upon and continue applying concepts learned previously.: Segment the individual sounds in one-syllable words.  </v>
          </cell>
        </row>
        <row r="530">
          <cell r="E530" t="str">
            <v>5.RF.4.1</v>
          </cell>
          <cell r="F530" t="str">
            <v xml:space="preserve">Students are expected to build upon and continue applying concepts learned previously.: Use letter-sound knowledge of single consonants (hard and soft sounds), short and long vowels, consonant blends and digraphs, vowel teams (e.g., ai) and digraphs, and r-controlled vowels to decode phonetically regular words (e.g., cat, go, black, boat, her), independent of context.  </v>
          </cell>
        </row>
        <row r="531">
          <cell r="E531" t="str">
            <v>5.RF.4.2</v>
          </cell>
          <cell r="F531" t="str">
            <v>Students are expected to build upon and continue applying concepts learned previously.: Use the six major syllable patterns (CVC, CVr, V, VV, VCe, Cle) to read unknown words.</v>
          </cell>
        </row>
        <row r="532">
          <cell r="E532" t="str">
            <v>5.RF.4.3</v>
          </cell>
          <cell r="F532" t="str">
            <v xml:space="preserve">Students are expected to build upon and continue applying concepts learned previously.: Apply knowledge of short and long vowels (including vowel teams) when reading regularly spelled one-syllable words. </v>
          </cell>
        </row>
        <row r="533">
          <cell r="E533" t="str">
            <v>5.RF.4.4</v>
          </cell>
          <cell r="F533" t="str">
            <v xml:space="preserve">Students are expected to build upon and continue applying concepts learned previously.: Read grade-appropriate words that have blends (e.g., walk, play) and common spelling patterns (e.g., qu-; doubling the consonant and adding –ing, such as cut/cutting; changing the ending of a word from –y to –ies to make a plural).  </v>
          </cell>
        </row>
        <row r="534">
          <cell r="E534" t="str">
            <v>5.RF.4.5</v>
          </cell>
          <cell r="F534" t="str">
            <v xml:space="preserve">Students are expected to build upon and continue applying concepts learned previously.: Know and use more difficult word families when reading unfamiliar words (e.g., -ight). </v>
          </cell>
        </row>
        <row r="535">
          <cell r="E535" t="str">
            <v>5.RF.4.6</v>
          </cell>
          <cell r="F535" t="str">
            <v xml:space="preserve">Use knowledge of all letter-sound correspondences, syllabication patterns, and morphology (e.g., roots and affixes) to read accurately unfamiliar multi-syllabic words in context. </v>
          </cell>
        </row>
        <row r="536">
          <cell r="E536" t="str">
            <v>n/a</v>
          </cell>
          <cell r="F536" t="str">
            <v>n/a</v>
          </cell>
        </row>
        <row r="537">
          <cell r="E537" t="str">
            <v>n/a</v>
          </cell>
          <cell r="F537" t="str">
            <v>n/a</v>
          </cell>
        </row>
        <row r="538">
          <cell r="E538" t="str">
            <v>5.RF.5</v>
          </cell>
          <cell r="F538" t="str">
            <v xml:space="preserve">Orally read grade-level appropriate or higher texts smoothly and accurately, with expression that connotes comprehension at the independent level. </v>
          </cell>
        </row>
        <row r="539">
          <cell r="E539" t="str">
            <v>5.RF.5</v>
          </cell>
          <cell r="F539" t="str">
            <v xml:space="preserve">Orally read grade-level appropriate or higher texts smoothly and accurately, with expression that connotes comprehension at the independent level. </v>
          </cell>
        </row>
        <row r="540">
          <cell r="E540" t="str">
            <v>5.RF.5</v>
          </cell>
          <cell r="F540" t="str">
            <v xml:space="preserve">Orally read grade-level appropriate or higher texts smoothly and accurately, with expression that connotes comprehension at the independent level. </v>
          </cell>
        </row>
        <row r="541">
          <cell r="E541" t="str">
            <v>5.RL.1</v>
          </cell>
          <cell r="F541" t="str">
            <v xml:space="preserve">Read and comprehend a variety of literature within a range of complexity appropriate for grades 4-5. By the end of grade 5, students interact with texts proficiently and independently. </v>
          </cell>
        </row>
        <row r="542">
          <cell r="E542" t="str">
            <v>5.RL.2.1</v>
          </cell>
          <cell r="F542" t="str">
            <v xml:space="preserve">Quote accurately from a text when explaining what a text says explicitly and when drawing inferences from the text. </v>
          </cell>
        </row>
        <row r="543">
          <cell r="E543" t="str">
            <v>5.RL.2.2</v>
          </cell>
          <cell r="F543" t="str">
            <v xml:space="preserve">Determine a theme of a story, play, or poem from details in the text, including how characters respond to challenges or how the speaker in a poem reflects upon a topic; summarize the text. </v>
          </cell>
        </row>
        <row r="544">
          <cell r="E544" t="str">
            <v>5.RL.2.3</v>
          </cell>
          <cell r="F544" t="str">
            <v xml:space="preserve">Describe two or more characters, settings, or events in a story or play, drawing on specific details in the text, and how they impact the plot. </v>
          </cell>
        </row>
        <row r="545">
          <cell r="E545" t="str">
            <v>5.RL.2.4</v>
          </cell>
          <cell r="F545" t="str">
            <v xml:space="preserve">Students are expected to build upon and continue applying concepts learned previously.: Make predictions about the content of text using prior knowledge of text features, explaining whether they were confirmed or not confirmed and why.  </v>
          </cell>
        </row>
        <row r="546">
          <cell r="E546" t="str">
            <v>5.RL.3.1</v>
          </cell>
          <cell r="F546" t="str">
            <v xml:space="preserve">Explain how a series of chapters, scenes, or stanzas fits together to provide the overall structure of a particular story, play, or poem. </v>
          </cell>
        </row>
        <row r="547">
          <cell r="E547" t="str">
            <v>5.RL.3.2</v>
          </cell>
          <cell r="F547" t="str">
            <v xml:space="preserve">Describe how a narrator’s or speaker’s point of view influences how events are portrayed. </v>
          </cell>
        </row>
        <row r="548">
          <cell r="E548" t="str">
            <v>5.RL.4.1</v>
          </cell>
          <cell r="F548" t="str">
            <v xml:space="preserve">Analyze how visual and multimedia presentations and representations can enhance the meaning of a text. </v>
          </cell>
        </row>
        <row r="549">
          <cell r="E549" t="str">
            <v>5.RL.4.2</v>
          </cell>
          <cell r="F549" t="str">
            <v xml:space="preserve">Compare and contrast stories in the same genre on their approaches to similar themes and topics. </v>
          </cell>
        </row>
        <row r="550">
          <cell r="E550" t="str">
            <v>5.RN.1</v>
          </cell>
          <cell r="F550" t="str">
            <v xml:space="preserve">Read and comprehend a variety of nonfiction within a range of complexity appropriate for grades 4-5. By the end of grade 5, students interact with texts proficiently and independently. </v>
          </cell>
        </row>
        <row r="551">
          <cell r="E551" t="str">
            <v>5.RN.2.1</v>
          </cell>
          <cell r="F551" t="str">
            <v xml:space="preserve">Quote accurately from a text when explaining what a text says explicitly and when drawing inferences from the text. </v>
          </cell>
        </row>
        <row r="552">
          <cell r="E552" t="str">
            <v>5.RN.2.2</v>
          </cell>
          <cell r="F552" t="str">
            <v xml:space="preserve">Determine two or more main ideas of a text and explain how they are supported by key details; summarize the text. </v>
          </cell>
        </row>
        <row r="553">
          <cell r="E553" t="str">
            <v>5.RN.2.3</v>
          </cell>
          <cell r="F553" t="str">
            <v xml:space="preserve">Explain the relationships or interactions between two or more individuals, events, ideas, or concepts in a historical, scientific, or technical text based on specific information in the text. </v>
          </cell>
        </row>
        <row r="554">
          <cell r="E554" t="str">
            <v>5.RN.3.1</v>
          </cell>
          <cell r="F554" t="str">
            <v xml:space="preserve">Apply knowledge of text features in multiple print and digital sources to locate information, gain meaning from a text, or solve a problem. </v>
          </cell>
        </row>
        <row r="555">
          <cell r="E555" t="str">
            <v>5.RN.3.2</v>
          </cell>
          <cell r="F555" t="str">
            <v>Compare and contrast the organizational structure of events, ideas, concepts, or information in two or more texts</v>
          </cell>
        </row>
        <row r="556">
          <cell r="E556" t="str">
            <v>5.RN.3.3</v>
          </cell>
          <cell r="F556" t="str">
            <v xml:space="preserve">Analyze multiple accounts of the same event or topic, noting important similarities and differences in the perspectives the accounts represent. </v>
          </cell>
        </row>
        <row r="557">
          <cell r="E557" t="str">
            <v>5.RN.4.1</v>
          </cell>
          <cell r="F557" t="str">
            <v xml:space="preserve">Explain how an author uses reasons and evidence to support claims in a text, identifying which reasons and evidence support which claims. </v>
          </cell>
        </row>
        <row r="558">
          <cell r="E558" t="str">
            <v>5.RN.4.2</v>
          </cell>
          <cell r="F558" t="str">
            <v xml:space="preserve">Combine information from several texts or digital sources on the same topic in order to demonstrate knowledge about the subject. </v>
          </cell>
        </row>
        <row r="559">
          <cell r="E559" t="str">
            <v>5.RV.1</v>
          </cell>
          <cell r="F559" t="str">
            <v xml:space="preserve">Build and use accurately general academic and content-specific words and phrases. </v>
          </cell>
        </row>
        <row r="560">
          <cell r="E560" t="str">
            <v>n/a</v>
          </cell>
          <cell r="F560" t="str">
            <v xml:space="preserve">Updated 5.17.21 after info from Beth that there is no IN standard. No match. n/a. </v>
          </cell>
        </row>
        <row r="561">
          <cell r="E561" t="str">
            <v>5.RV.2.1</v>
          </cell>
          <cell r="F561" t="str">
            <v xml:space="preserve">Select and apply context clues (e.g., word, phrase, sentence, and paragraph clues) and text features to determine the meanings of unknown words. </v>
          </cell>
        </row>
        <row r="562">
          <cell r="E562" t="str">
            <v>5.RV.2.2</v>
          </cell>
          <cell r="F562" t="str">
            <v xml:space="preserve">Identify relationships among words, including multiple meanings, synonyms and antonyms, homographs, metaphors, similes, and analogies. </v>
          </cell>
        </row>
        <row r="563">
          <cell r="E563" t="str">
            <v>5.RV.2.4</v>
          </cell>
          <cell r="F563" t="str">
            <v xml:space="preserve">Apply knowledge of word structure elements, known words, and word patterns to determine meaning (e.g., word origins, common Greek and Latin affixes and roots, parts of speech). </v>
          </cell>
        </row>
        <row r="564">
          <cell r="E564" t="str">
            <v>5.RV.2.5</v>
          </cell>
          <cell r="F564" t="str">
            <v xml:space="preserve">Consult reference materials, both print and digital (e.g., dictionary, thesaurus), to find the pronunciation and clarify the precise meanings of words and phrases. </v>
          </cell>
        </row>
        <row r="567">
          <cell r="E567" t="str">
            <v>5.RV.3.1</v>
          </cell>
          <cell r="F567" t="str">
            <v>Determine how words and phrases provide meaning to works of literature, including imagery, symbolism, and figurative language (e.g., similes, metaphors, hyperbole, or allusion).</v>
          </cell>
        </row>
        <row r="568">
          <cell r="E568" t="str">
            <v>5.RV.3.2</v>
          </cell>
          <cell r="F568" t="str">
            <v xml:space="preserve">Determine the meaning of general academic and content-specific words and phrases in a nonfiction text relevant to a fifth grade topic or text. </v>
          </cell>
        </row>
        <row r="569">
          <cell r="E569" t="str">
            <v>n/a</v>
          </cell>
          <cell r="F569" t="str">
            <v>n/a</v>
          </cell>
        </row>
        <row r="570">
          <cell r="E570" t="str">
            <v>5.RV.3.3</v>
          </cell>
          <cell r="F570" t="str">
            <v xml:space="preserve">Analyze the meanings of proverbs, adages, and idioms in context. </v>
          </cell>
        </row>
        <row r="571">
          <cell r="E571" t="str">
            <v>5.W.1</v>
          </cell>
          <cell r="F571" t="str">
            <v xml:space="preserve">Write routinely over a variety of time frames and for a range of discipline-specific tasks, purposes, and audiences; apply reading standards to support reflection and response to literature and nonfiction texts. </v>
          </cell>
        </row>
        <row r="572">
          <cell r="E572" t="str">
            <v>5.W.2.1</v>
          </cell>
          <cell r="F572" t="str">
            <v xml:space="preserve">Students are expected to build upon and continue applying concepts learned previously.: Write legibly in print or cursive, forming letters and words that can be read by others. </v>
          </cell>
        </row>
        <row r="573">
          <cell r="E573" t="str">
            <v>5.W.2.2</v>
          </cell>
          <cell r="F573" t="str">
            <v xml:space="preserve">Students are expected to build upon and continue applying concepts learned previously.: Write by moving from left to right and top to bottom. </v>
          </cell>
        </row>
        <row r="574">
          <cell r="E574" t="str">
            <v>n/a</v>
          </cell>
          <cell r="F574" t="str">
            <v>n/a</v>
          </cell>
        </row>
        <row r="575">
          <cell r="E575" t="str">
            <v>5.W.3.1</v>
          </cell>
          <cell r="F575" t="str">
            <v xml:space="preserve">Write persuasive compositions in a variety of forms 
that – 
•	Clearly present a position in an introductory statement to an identified audience. 
•	Support the position with qualitative and quantitative facts and details from various sources, including texts. 
•	Use an organizational structure to group related ideas that support the purpose. 
•	Use language appropriate for the identified audience. 
•	Connect reasons to the position using words, phrases, and clauses. 
•	Provide a concluding statement or section related to the position presented. </v>
          </cell>
        </row>
        <row r="576">
          <cell r="E576" t="str">
            <v>5.W.3.1</v>
          </cell>
          <cell r="F576" t="str">
            <v xml:space="preserve">Write persuasive compositions in a variety of forms 
that – 
•	Clearly present a position in an introductory statement to an identified audience. 
•	Support the position with qualitative and quantitative facts and details from various sources, including texts. 
•	Use an organizational structure to group related ideas that support the purpose. 
•	Use language appropriate for the identified audience. 
•	Connect reasons to the position using words, phrases, and clauses. 
•	Provide a concluding statement or section related to the position presented. </v>
          </cell>
        </row>
        <row r="577">
          <cell r="E577" t="str">
            <v>5.W.3.1</v>
          </cell>
          <cell r="F577" t="str">
            <v xml:space="preserve">Write persuasive compositions in a variety of forms 
that – 
•	Clearly present a position in an introductory statement to an identified audience. 
•	Support the position with qualitative and quantitative facts and details from various sources, including texts. 
•	Use an organizational structure to group related ideas that support the purpose. 
•	Use language appropriate for the identified audience. 
•	Connect reasons to the position using words, phrases, and clauses. 
•	Provide a concluding statement or section related to the position presented. </v>
          </cell>
        </row>
        <row r="578">
          <cell r="E578" t="str">
            <v>5.W.3.1</v>
          </cell>
          <cell r="F578" t="str">
            <v xml:space="preserve">Write persuasive compositions in a variety of forms 
that – 
•	Clearly present a position in an introductory statement to an identified audience. 
•	Support the position with qualitative and quantitative facts and details from various sources, including texts. 
•	Use an organizational structure to group related ideas that support the purpose. 
•	Use language appropriate for the identified audience. 
•	Connect reasons to the position using words, phrases, and clauses. 
•	Provide a concluding statement or section related to the position presented. </v>
          </cell>
        </row>
        <row r="579">
          <cell r="E579" t="str">
            <v>5.W.3.2</v>
          </cell>
          <cell r="F579" t="str">
            <v xml:space="preserve">Write informative compositions on a variety of topics that – 
•	Introduce a topic; organize sentences and paragraphs logically, using an organizational form that suits the topic. 
•	Employ sufficient examples, facts, quotations, or other information from various sources and texts to give clear support for topics. 
•	Connect ideas within and across categories using transition words (e.g., therefore, in addition). 
•	Include text features (e.g., formatting, pictures, graphics) and multimedia when useful to aid comprehension. 
•	Use appropriate language, vocabulary, and sentence variety to convey meaning; for effect; and to support a tone and formality appropriate to the topic and audience. 
•	Provide a concluding statement or section related to the information or explanation presented. </v>
          </cell>
        </row>
        <row r="580">
          <cell r="E580" t="str">
            <v>5.W.3.2</v>
          </cell>
          <cell r="F580" t="str">
            <v xml:space="preserve">Write informative compositions on a variety of topics that – 
•	Introduce a topic; organize sentences and paragraphs logically, using an organizational form that suits the topic. 
•	Employ sufficient examples, facts, quotations, or other information from various sources and texts to give clear support for topics. 
•	Connect ideas within and across categories using transition words (e.g., therefore, in addition). 
•	Include text features (e.g., formatting, pictures, graphics) and multimedia when useful to aid comprehension. 
•	Use appropriate language, vocabulary, and sentence variety to convey meaning; for effect; and to support a tone and formality appropriate to the topic and audience. 
•	Provide a concluding statement or section related to the information or explanation presented. </v>
          </cell>
        </row>
        <row r="581">
          <cell r="E581" t="str">
            <v>5.W.3.2</v>
          </cell>
          <cell r="F581" t="str">
            <v xml:space="preserve">Write informative compositions on a variety of topics that – 
•	Introduce a topic; organize sentences and paragraphs logically, using an organizational form that suits the topic. 
•	Employ sufficient examples, facts, quotations, or other information from various sources and texts to give clear support for topics. 
•	Connect ideas within and across categories using transition words (e.g., therefore, in addition). 
•	Include text features (e.g., formatting, pictures, graphics) and multimedia when useful to aid comprehension. 
•	Use appropriate language, vocabulary, and sentence variety to convey meaning; for effect; and to support a tone and formality appropriate to the topic and audience. 
•	Provide a concluding statement or section related to the information or explanation presented. </v>
          </cell>
        </row>
        <row r="582">
          <cell r="E582" t="str">
            <v>5.W.3.2</v>
          </cell>
          <cell r="F582" t="str">
            <v xml:space="preserve">Write informative compositions on a variety of topics that – 
•	Introduce a topic; organize sentences and paragraphs logically, using an organizational form that suits the topic. 
•	Employ sufficient examples, facts, quotations, or other information from various sources and texts to give clear support for topics. 
•	Connect ideas within and across categories using transition words (e.g., therefore, in addition). 
•	Include text features (e.g., formatting, pictures, graphics) and multimedia when useful to aid comprehension. 
•	Use appropriate language, vocabulary, and sentence variety to convey meaning; for effect; and to support a tone and formality appropriate to the topic and audience. 
•	Provide a concluding statement or section related to the information or explanation presented. </v>
          </cell>
        </row>
        <row r="583">
          <cell r="E583" t="str">
            <v>5.W.3.2</v>
          </cell>
          <cell r="F583" t="str">
            <v xml:space="preserve">Write informative compositions on a variety of topics that – 
•	Introduce a topic; organize sentences and paragraphs logically, using an organizational form that suits the topic. 
•	Employ sufficient examples, facts, quotations, or other information from various sources and texts to give clear support for topics. 
•	Connect ideas within and across categories using transition words (e.g., therefore, in addition). 
•	Include text features (e.g., formatting, pictures, graphics) and multimedia when useful to aid comprehension. 
•	Use appropriate language, vocabulary, and sentence variety to convey meaning; for effect; and to support a tone and formality appropriate to the topic and audience. 
•	Provide a concluding statement or section related to the information or explanation presented. </v>
          </cell>
        </row>
        <row r="584">
          <cell r="E584" t="str">
            <v>5.W.3.3</v>
          </cell>
          <cell r="F584" t="str">
            <v xml:space="preserve">Write narrative compositions in a variety of forms that – 
•	Develop the exposition (e.g., describe the setting, establish the situation, introduce the narrator and/or characters). 
•	Develop an event sequence (e.g., conflict, climax, resolution) that unfolds naturally, connecting ideas and events using transitions. 
•	Use narrative techniques, such as dialogue, description, and pacing to develop experiences and events or show the responses of characters to situations. 
•	Use precise and expressive vocabulary and figurative language for effect. 
•	Provide an ending that follows from the narrated experiences or events. </v>
          </cell>
        </row>
        <row r="585">
          <cell r="E585" t="str">
            <v>5.W.3.3</v>
          </cell>
          <cell r="F585" t="str">
            <v xml:space="preserve">Write narrative compositions in a variety of forms that – 
•	Develop the exposition (e.g., describe the setting, establish the situation, introduce the narrator and/or characters). 
•	Develop an event sequence (e.g., conflict, climax, resolution) that unfolds naturally, connecting ideas and events using transitions. 
•	Use narrative techniques, such as dialogue, description, and pacing to develop experiences and events or show the responses of characters to situations. 
•	Use precise and expressive vocabulary and figurative language for effect. 
•	Provide an ending that follows from the narrated experiences or events. </v>
          </cell>
        </row>
        <row r="586">
          <cell r="E586" t="str">
            <v>5.W.3.3</v>
          </cell>
          <cell r="F586" t="str">
            <v xml:space="preserve">Write narrative compositions in a variety of forms that – 
•	Develop the exposition (e.g., describe the setting, establish the situation, introduce the narrator and/or characters). 
•	Develop an event sequence (e.g., conflict, climax, resolution) that unfolds naturally, connecting ideas and events using transitions. 
•	Use narrative techniques, such as dialogue, description, and pacing to develop experiences and events or show the responses of characters to situations. 
•	Use precise and expressive vocabulary and figurative language for effect. 
•	Provide an ending that follows from the narrated experiences or events. </v>
          </cell>
        </row>
        <row r="587">
          <cell r="E587" t="str">
            <v>5.W.3.3</v>
          </cell>
          <cell r="F587" t="str">
            <v xml:space="preserve">Write narrative compositions in a variety of forms that – 
•	Develop the exposition (e.g., describe the setting, establish the situation, introduce the narrator and/or characters). 
•	Develop an event sequence (e.g., conflict, climax, resolution) that unfolds naturally, connecting ideas and events using transitions. 
•	Use narrative techniques, such as dialogue, description, and pacing to develop experiences and events or show the responses of characters to situations. 
•	Use precise and expressive vocabulary and figurative language for effect. 
•	Provide an ending that follows from the narrated experiences or events. </v>
          </cell>
        </row>
        <row r="588">
          <cell r="E588" t="str">
            <v>5.W.3.3</v>
          </cell>
          <cell r="F588" t="str">
            <v xml:space="preserve">Write narrative compositions in a variety of forms that – 
•	Develop the exposition (e.g., describe the setting, establish the situation, introduce the narrator and/or characters). 
•	Develop an event sequence (e.g., conflict, climax, resolution) that unfolds naturally, connecting ideas and events using transitions. 
•	Use narrative techniques, such as dialogue, description, and pacing to develop experiences and events or show the responses of characters to situations. 
•	Use precise and expressive vocabulary and figurative language for effect. 
•	Provide an ending that follows from the narrated experiences or events. </v>
          </cell>
        </row>
        <row r="589">
          <cell r="E589" t="str">
            <v>5.W.4</v>
          </cell>
          <cell r="F589" t="str">
            <v xml:space="preserve">Apply the writing process to – 
•	Generate a draft by developing, selecting and organizing ideas relevant to topic, purpose, and genre; revise to improve writing, using appropriate reference materials (e.g., quality of ideas, organization, sentence fluency, word choice); and edit writing for format and standard English conventions. 
•	Use technology to interact and collaborate with others to publish legible documents. </v>
          </cell>
        </row>
        <row r="590">
          <cell r="E590" t="str">
            <v>5.W.4</v>
          </cell>
          <cell r="F590" t="str">
            <v xml:space="preserve">Apply the writing process to – 
•	Generate a draft by developing, selecting and organizing ideas relevant to topic, purpose, and genre; revise to improve writing, using appropriate reference materials (e.g., quality of ideas, organization, sentence fluency, word choice); and edit writing for format and standard English conventions. 
•	Use technology to interact and collaborate with others to publish legible documents. </v>
          </cell>
        </row>
        <row r="591">
          <cell r="E591" t="str">
            <v>5.W.4</v>
          </cell>
          <cell r="F591" t="str">
            <v xml:space="preserve">Apply the writing process to – 
•	Generate a draft by developing, selecting and organizing ideas relevant to topic, purpose, and genre; revise to improve writing, using appropriate reference materials (e.g., quality of ideas, organization, sentence fluency, word choice); and edit writing for format and standard English conventions. 
•	Use technology to interact and collaborate with others to publish legible documents. </v>
          </cell>
        </row>
        <row r="592">
          <cell r="E592" t="str">
            <v>5.W.4</v>
          </cell>
          <cell r="F592" t="str">
            <v xml:space="preserve">Apply the writing process to – 
•	Generate a draft by developing, selecting and organizing ideas relevant to topic, purpose, and genre; revise to improve writing, using appropriate reference materials (e.g., quality of ideas, organization, sentence fluency, word choice); and edit writing for format and standard English conventions. 
•	Use technology to interact and collaborate with others to publish legible documents. </v>
          </cell>
        </row>
        <row r="593">
          <cell r="E593" t="str">
            <v>5.W.5</v>
          </cell>
          <cell r="F593" t="str">
            <v xml:space="preserve">Conduct short research assignments and tasks on a topic. 
•	With support, formulate a research question (e.g., What were John Wooden’s greatest contributions to college basketball?). 
•	Identify and acquire information through reliable primary and secondary sources. 
•	Summarize and paraphrase important ideas and supporting details, and include direct quotations where appropriate, citing the source of information. 
•	Avoid plagiarism and follow copyright guidelines for use of images, pictures, etc. 
•	Present the research information, choosing from a variety of sources. </v>
          </cell>
        </row>
        <row r="594">
          <cell r="E594" t="str">
            <v>5.W.6.1</v>
          </cell>
          <cell r="F594" t="str">
            <v>Demonstrate command of English grammar and usage.</v>
          </cell>
        </row>
        <row r="595">
          <cell r="E595" t="str">
            <v>5.W.6.1.a</v>
          </cell>
          <cell r="F595" t="str">
            <v xml:space="preserve">Demonstrate command of English grammar and usage, focusing on: Nouns/Pronouns – Students are expected to build upon and continue applying conventions learned previously.: Writing sentences that include relative pronouns (e.g., who, which) and reflexive pronouns (e.g., myself, ourselves) and explaining their functions in the sentence. </v>
          </cell>
        </row>
        <row r="596">
          <cell r="E596" t="str">
            <v>n/a</v>
          </cell>
          <cell r="F596" t="str">
            <v>n/a</v>
          </cell>
        </row>
        <row r="597">
          <cell r="E597" t="str">
            <v>n/a</v>
          </cell>
          <cell r="F597" t="str">
            <v>n/a</v>
          </cell>
        </row>
        <row r="598">
          <cell r="E598" t="str">
            <v>n/a</v>
          </cell>
          <cell r="F598" t="str">
            <v>n/a</v>
          </cell>
        </row>
        <row r="599">
          <cell r="E599" t="str">
            <v>5.W.6.1.b</v>
          </cell>
          <cell r="F599" t="str">
            <v xml:space="preserve">Demonstrate command of English grammar and usage, focusing on: Verbs – 
•	Writing sentences that use the perfect (e.g., I have walked, I had walked, I will have walked) verb tenses. 
•	Correctly using verbs that are often misused (e.g., lie/lay, sit/set, rise/raise). </v>
          </cell>
        </row>
        <row r="600">
          <cell r="E600" t="str">
            <v>5.W.6.1.c</v>
          </cell>
          <cell r="F600" t="str">
            <v xml:space="preserve">Demonstrate command of English grammar and usage, focusing on: Adjectives/ Adverbs – Students are expected to build upon and continue applying conventions learned previously.: Writing sentences using relative adverbs (e.g., where, when) and explaining their functions in the sentence.  </v>
          </cell>
        </row>
        <row r="601">
          <cell r="E601" t="str">
            <v>5.W.6.1.d</v>
          </cell>
          <cell r="F601" t="str">
            <v xml:space="preserve">Demonstrate command of English grammar and usage, focusing on: Prepositions: Writing sentences that include prepositional phrases and explaining their functions in the sentence. </v>
          </cell>
        </row>
        <row r="602">
          <cell r="E602" t="str">
            <v>5.W.6.1.e</v>
          </cell>
          <cell r="F602" t="str">
            <v xml:space="preserve">Demonstrate command of English grammar and usage, focusing on: Usage: Writing correctly simple, compound, and complex declarative, interrogative, imperative, and exclamatory sentences, using correlative conjunctions (e.g., either/or, neither/nor). </v>
          </cell>
        </row>
        <row r="603">
          <cell r="E603" t="str">
            <v>5.W.6.2</v>
          </cell>
          <cell r="F603" t="str">
            <v>Demonstrate command of capitalization, punctuation, and spelling.</v>
          </cell>
        </row>
        <row r="604">
          <cell r="E604" t="str">
            <v>5.W.6.2.a</v>
          </cell>
          <cell r="F604" t="str">
            <v xml:space="preserve">Demonstrate command of capitalization, punctuation, and spelling, focusing on: Capitalization: Applying correct usage of capitalization in writing. </v>
          </cell>
        </row>
        <row r="605">
          <cell r="E605" t="str">
            <v>n/a</v>
          </cell>
          <cell r="F605" t="str">
            <v>n/a</v>
          </cell>
        </row>
        <row r="606">
          <cell r="E606" t="str">
            <v>n/a</v>
          </cell>
          <cell r="F606" t="str">
            <v>n/a</v>
          </cell>
        </row>
        <row r="607">
          <cell r="E607" t="str">
            <v>5.W.6.2.b</v>
          </cell>
          <cell r="F607" t="str">
            <v xml:space="preserve">Demonstrate command of capitalization, punctuation, and spelling, focusing on: Punctuation – 
•	Applying correct usage of apostrophes and quotation marks in writing. 
•	Using a comma for appositives, to set off the words yes and no, to set off a tag question from the rest of the sentence, and to indicate direct address. </v>
          </cell>
        </row>
        <row r="608">
          <cell r="E608" t="str">
            <v>5.W.6.2.c</v>
          </cell>
          <cell r="F608" t="str">
            <v xml:space="preserve">Demonstrate command of capitalization, punctuation, and spelling, focusing on: Spelling: Applying correct spelling patterns and generalizations in writing. </v>
          </cell>
        </row>
        <row r="609">
          <cell r="E609" t="str">
            <v>5.SL.1</v>
          </cell>
          <cell r="F609" t="str">
            <v xml:space="preserve">Listen actively and adjust the use of spoken language (e.g., conventions, style, vocabulary) to communicate effectively with a variety of audiences and for different purposes. </v>
          </cell>
        </row>
        <row r="610">
          <cell r="E610" t="str">
            <v>5.SL.2.1</v>
          </cell>
          <cell r="F610" t="str">
            <v xml:space="preserve">Engage effectively in a range of collaborative discussions (one-on-one, in groups, and teacher-led) on grade-appropriate topics and texts, building on others’ ideas and expressing personal ideas clearly. </v>
          </cell>
        </row>
        <row r="611">
          <cell r="E611" t="str">
            <v>5.SL.2.2</v>
          </cell>
          <cell r="F611" t="str">
            <v>Reflect on and contribute to ideas under discussion by drawing on readings and other resources.</v>
          </cell>
        </row>
        <row r="612">
          <cell r="E612" t="str">
            <v>5.SL.2.3</v>
          </cell>
          <cell r="F612" t="str">
            <v xml:space="preserve">Establish and follow agreed-upon rules for discussion. </v>
          </cell>
        </row>
        <row r="613">
          <cell r="E613" t="str">
            <v>5.SL.2.4</v>
          </cell>
          <cell r="F613" t="str">
            <v xml:space="preserve">Pose and respond to specific questions by making comments that contribute to the discussion and elaborate on the remarks of others. </v>
          </cell>
        </row>
        <row r="614">
          <cell r="E614" t="str">
            <v>5.SL.2.5</v>
          </cell>
          <cell r="F614" t="str">
            <v xml:space="preserve">Review the key ideas expressed and draw conclusions in reference to information and knowledge gained from the discussions. </v>
          </cell>
        </row>
        <row r="615">
          <cell r="E615" t="str">
            <v>5.SL.3.1</v>
          </cell>
          <cell r="F615" t="str">
            <v xml:space="preserve">Orally summarize or respond to a written text read aloud or information presented in diverse media and formats, including visually, quantitatively, and orally. </v>
          </cell>
        </row>
        <row r="616">
          <cell r="E616" t="str">
            <v>5.SL.3.2</v>
          </cell>
          <cell r="F616" t="str">
            <v xml:space="preserve">Summarize a speaker’s points as they relate to main ideas or supporting details and demonstrate how claims are supported by reasons and evidence. </v>
          </cell>
        </row>
        <row r="617">
          <cell r="E617" t="str">
            <v>5.SL.4.1</v>
          </cell>
          <cell r="F617" t="str">
            <v xml:space="preserve">Using appropriate language, present information on a topic or text, narrative, or opinion in an organized manner, with effective introductions and conclusions, using appropriate structure, appropriate facts and relevant, descriptive details to support main ideas or themes; speak clearly and concisely at an understandable pace. </v>
          </cell>
        </row>
        <row r="618">
          <cell r="E618" t="str">
            <v>5.SL.4.2</v>
          </cell>
          <cell r="F618" t="str">
            <v xml:space="preserve">Create engaging presentations that include multimedia components and visual displays when appropriate to enhance the development of main ideas or themes. </v>
          </cell>
        </row>
        <row r="619">
          <cell r="E619" t="str">
            <v>5.SL.4.3</v>
          </cell>
          <cell r="F619" t="str">
            <v xml:space="preserve">Students are expected to build upon and continue applying conventions learned previously.: Give and follow multi-step directions.  </v>
          </cell>
        </row>
        <row r="620">
          <cell r="E620" t="str">
            <v>5.ML.1</v>
          </cell>
          <cell r="F620" t="str">
            <v xml:space="preserve">Identify how information found in electronic, print, and mass media is used to inform, persuade, entertain, and transmit culture. </v>
          </cell>
        </row>
        <row r="621">
          <cell r="E621" t="str">
            <v>5.ML.2.1</v>
          </cell>
          <cell r="F621" t="str">
            <v>Review claims made in various types of media and evaluate evidence used to support these claims</v>
          </cell>
        </row>
        <row r="622">
          <cell r="E622" t="str">
            <v>5.ML.2.2</v>
          </cell>
          <cell r="F622" t="str">
            <v xml:space="preserve">Identify the role of the media in focusing people’s attention on events and in forming their opinions on issues. </v>
          </cell>
        </row>
        <row r="623">
          <cell r="E623" t="str">
            <v>6.RL.1</v>
          </cell>
          <cell r="F623" t="str">
            <v>Read a variety of literature within a range of complexity appropriate for grades 6-8. By the end of grade 6, students interact with texts proficiently and independently at the low end of the range and with scaffolding as needed at the high end of the range.</v>
          </cell>
        </row>
        <row r="624">
          <cell r="E624" t="str">
            <v>6.RL.2.1</v>
          </cell>
          <cell r="F624" t="str">
            <v xml:space="preserve">Cite textual evidence to support analysis of what a text says explicitly as well as inferences drawn from the text.  </v>
          </cell>
        </row>
        <row r="625">
          <cell r="E625" t="str">
            <v>6.RL.2.2</v>
          </cell>
          <cell r="F625" t="str">
            <v>Determine how a theme or central idea of a work of literature is conveyed through particular details; provide a detailed, objective summary of the text.</v>
          </cell>
        </row>
        <row r="626">
          <cell r="E626" t="str">
            <v>6.RL.2.3</v>
          </cell>
          <cell r="F626" t="str">
            <v>Explain how a plot unfolds in a series of episodes as well as how the characters respond or change as the narrative advances and moves toward a resolution.</v>
          </cell>
        </row>
        <row r="627">
          <cell r="E627" t="str">
            <v>6.RL.2.4</v>
          </cell>
          <cell r="F627" t="str">
            <v>Students are expected to build upon and continue applying concepts learned previously.</v>
          </cell>
        </row>
        <row r="628">
          <cell r="E628" t="str">
            <v>6.RL.3.1</v>
          </cell>
          <cell r="F628" t="str">
            <v>Analyze how a particular sentence, chapter, scene, or stanza fits into the overall structure of a work of literature and contributes to the development of the theme, characterization, setting, or plot.</v>
          </cell>
        </row>
        <row r="629">
          <cell r="E629" t="str">
            <v>6.RL.3.2</v>
          </cell>
          <cell r="F629" t="str">
            <v xml:space="preserve">Explain how an author develops the point of view of the narrator or speaker in a work of literature and how the narrator or speaker impacts the mood, tone, and meaning of a text. </v>
          </cell>
        </row>
        <row r="630">
          <cell r="E630" t="str">
            <v>6.RL.4.1</v>
          </cell>
          <cell r="F630" t="str">
            <v>Compare and contrast the experience of reading a story, play, or poem with listening to or viewing an audio, video, or live version of the text, including contrasting what they “see” and “hear” when reading the text with what they perceive when they listen or watch.</v>
          </cell>
        </row>
        <row r="631">
          <cell r="E631" t="str">
            <v>6.RL.4.2</v>
          </cell>
          <cell r="F631" t="str">
            <v>Compare and contrast works of literature in different forms or genres (e.g., stories and poems; historical novels and fantasy stories) in terms of their approaches to similar themes and topics.</v>
          </cell>
        </row>
        <row r="632">
          <cell r="E632" t="str">
            <v>6.RN.1</v>
          </cell>
          <cell r="F632" t="str">
            <v>Read a variety of nonfiction within a range of complexity appropriate for grades 6-8. By the end of grade 6, students interact with texts proficiently and independently at the low end of the range and with scaffolding as needed at the high end of the range.</v>
          </cell>
        </row>
        <row r="633">
          <cell r="E633" t="str">
            <v>6.RN.2.1</v>
          </cell>
          <cell r="F633" t="str">
            <v xml:space="preserve">Cite textual evidence to support analysis of what a text says explicitly as well as inferences drawn from the text.  </v>
          </cell>
        </row>
        <row r="634">
          <cell r="E634" t="str">
            <v>6.RN.2.2</v>
          </cell>
          <cell r="F634" t="str">
            <v>Determine how a central idea of a text is conveyed through particular details; provide an objective summary of the text.</v>
          </cell>
        </row>
        <row r="635">
          <cell r="E635" t="str">
            <v>6.RN.2.3</v>
          </cell>
          <cell r="F635" t="str">
            <v xml:space="preserve">Analyze in detail how a key individual, event, or idea is introduced, illustrated, and elaborated in a text (e.g., through examples or anecdotes). </v>
          </cell>
        </row>
        <row r="636">
          <cell r="E636" t="str">
            <v>6.RN.3.1</v>
          </cell>
          <cell r="F636" t="str">
            <v xml:space="preserve">Students are expected to continue building upon and applying concepts learned previously. </v>
          </cell>
        </row>
        <row r="637">
          <cell r="E637" t="str">
            <v>6.RN.3.2</v>
          </cell>
          <cell r="F637" t="str">
            <v>Analyze how a particular sentence, paragraph, chapter, or section fits into the overall structure of a text and contributes to the development of the ideas.</v>
          </cell>
        </row>
        <row r="638">
          <cell r="E638" t="str">
            <v>6.RN.3.3</v>
          </cell>
          <cell r="F638" t="str">
            <v>Determine an author’s perspective or purpose in a text, and explain how it is conveyed in the text.</v>
          </cell>
        </row>
        <row r="639">
          <cell r="E639" t="str">
            <v>6.RN.4.1</v>
          </cell>
          <cell r="F639" t="str">
            <v>Trace and evaluate the argument and specific claims in a text, distinguishing claims that the author supports with reasons and evidence from claims that are not supported.</v>
          </cell>
        </row>
        <row r="640">
          <cell r="E640" t="str">
            <v>6.RN.4.2</v>
          </cell>
          <cell r="F640" t="str">
            <v>Integrate information presented in different media or formats (e.g., visually, quantitatively, verbally) to demonstrate a coherent understanding of a topic or issue.</v>
          </cell>
        </row>
        <row r="641">
          <cell r="E641" t="str">
            <v>6.RN.4.3</v>
          </cell>
          <cell r="F641" t="str">
            <v xml:space="preserve">Compare and contrast one author’s presentation of events with that of another. </v>
          </cell>
        </row>
        <row r="642">
          <cell r="E642" t="str">
            <v>6.RV.1</v>
          </cell>
          <cell r="F642" t="str">
            <v xml:space="preserve">Acquire and use accurately grade-level appropriate general academic and content-specific words and phrases; gather vocabulary knowledge when considering a word or phrase important to comprehension or expression. </v>
          </cell>
        </row>
        <row r="643">
          <cell r="E643" t="str">
            <v>6.RV.2.1</v>
          </cell>
          <cell r="F643" t="str">
            <v>Use context to determine or clarify the meaning of words and phrases.</v>
          </cell>
        </row>
        <row r="644">
          <cell r="E644" t="str">
            <v>6.RV.2.2</v>
          </cell>
          <cell r="F644" t="str">
            <v>Use the relationship between particular words (e.g., cause/effect, part/whole, item/category) to better understand each of the words.</v>
          </cell>
        </row>
        <row r="645">
          <cell r="E645" t="str">
            <v>6.RV.2.3</v>
          </cell>
          <cell r="F645" t="str">
            <v>Distinguish among the connotations of words with similar denotations.</v>
          </cell>
        </row>
        <row r="646">
          <cell r="E646" t="str">
            <v>6.RV.2.4</v>
          </cell>
          <cell r="F646" t="str">
            <v>Use common, grade-appropriate Greek or Latin affixes and roots as clues to the meaning of a word (e.g., audience, auditory, audible).</v>
          </cell>
        </row>
        <row r="647">
          <cell r="E647" t="str">
            <v>6.RV.2.5</v>
          </cell>
          <cell r="F647" t="str">
            <v xml:space="preserve">Consult reference materials, both print and digital (e.g., dictionary, thesaurus), to find the pronunciation of a word or determine or clarify its precise meaning, part of speech, or origin. </v>
          </cell>
        </row>
        <row r="648">
          <cell r="E648" t="str">
            <v>6.RV.3.1</v>
          </cell>
          <cell r="F648" t="str">
            <v>Determine the meaning of words and phrases as they are used in works of literature, including figurative and connotative meanings; analyze the impact of a specific word choice on meaning and tone.</v>
          </cell>
        </row>
        <row r="649">
          <cell r="E649" t="str">
            <v>6.RV.3.2</v>
          </cell>
          <cell r="F649" t="str">
            <v xml:space="preserve">Determine the meaning of words and phrases as they are used in a nonfiction text, including figurative, connotative, and technical meanings.  </v>
          </cell>
        </row>
        <row r="650">
          <cell r="E650" t="str">
            <v>6.RV.3.3</v>
          </cell>
          <cell r="F650" t="str">
            <v xml:space="preserve">Interpret figures of speech (e.g., personification) in context. </v>
          </cell>
        </row>
        <row r="651">
          <cell r="E651" t="str">
            <v>n/a</v>
          </cell>
          <cell r="F651" t="str">
            <v>n/a</v>
          </cell>
        </row>
        <row r="652">
          <cell r="E652" t="str">
            <v>n/a</v>
          </cell>
          <cell r="F652" t="str">
            <v>n/a</v>
          </cell>
        </row>
        <row r="653">
          <cell r="E653" t="str">
            <v>n/a</v>
          </cell>
          <cell r="F653" t="str">
            <v>n/a</v>
          </cell>
        </row>
        <row r="654">
          <cell r="E654" t="str">
            <v>6.W.1</v>
          </cell>
          <cell r="F654" t="str">
            <v>Write routinely over a variety of time frames for a range of tasks, purposes, and audiences; apply reading standards to support analysis, reflection, and research by drawing evidence from literature and nonfiction texts.</v>
          </cell>
        </row>
        <row r="655">
          <cell r="E655" t="str">
            <v>6.W.2</v>
          </cell>
          <cell r="F655" t="str">
            <v>Students are expected to build upon and continue applying concepts learned previously.:</v>
          </cell>
        </row>
        <row r="656">
          <cell r="E656" t="str">
            <v>n/a</v>
          </cell>
          <cell r="F656" t="str">
            <v>n/a</v>
          </cell>
        </row>
        <row r="657">
          <cell r="E657" t="str">
            <v>n/a</v>
          </cell>
          <cell r="F657" t="str">
            <v>n/a</v>
          </cell>
        </row>
        <row r="658">
          <cell r="E658" t="str">
            <v>6.W.3.1</v>
          </cell>
          <cell r="F658" t="str">
            <v xml:space="preserve">Write arguments in a variety of forms that – 
● Introduce claim(s), using strategies such as textual analysis, comparison/contrast and cause/effect. 
● Use an organizational structure to group related ideas that support the argument. 
● Support claim(s) with clear reasons and relevant evidence, using credible sources and demonstrating an understanding of the topic or text. 
● Establish and maintain a consistent style and tone appropriate to purpose and audience. 
● Use appropriate transitions that enhance the progression of the text and clarify the relationships among claim(s) and reasons. 
● Provide a concluding statement or section that follows from the argument presented. </v>
          </cell>
        </row>
        <row r="659">
          <cell r="E659" t="str">
            <v>6.W.3.1</v>
          </cell>
          <cell r="F659" t="str">
            <v xml:space="preserve">Write arguments in a variety of forms that – 
● Introduce claim(s), using strategies such as textual analysis, comparison/contrast and cause/effect. 
● Use an organizational structure to group related ideas that support the argument. 
● Support claim(s) with clear reasons and relevant evidence, using credible sources and demonstrating an understanding of the topic or text. 
● Establish and maintain a consistent style and tone appropriate to purpose and audience. 
● Use appropriate transitions that enhance the progression of the text and clarify the relationships among claim(s) and reasons. 
● Provide a concluding statement or section that follows from the argument presented. </v>
          </cell>
        </row>
        <row r="660">
          <cell r="E660" t="str">
            <v>6.W.3.1</v>
          </cell>
          <cell r="F660" t="str">
            <v xml:space="preserve">Write arguments in a variety of forms that – 
● Introduce claim(s), using strategies such as textual analysis, comparison/contrast and cause/effect. 
● Use an organizational structure to group related ideas that support the argument. 
● Support claim(s) with clear reasons and relevant evidence, using credible sources and demonstrating an understanding of the topic or text. 
● Establish and maintain a consistent style and tone appropriate to purpose and audience. 
● Use appropriate transitions that enhance the progression of the text and clarify the relationships among claim(s) and reasons. 
● Provide a concluding statement or section that follows from the argument presented. </v>
          </cell>
        </row>
        <row r="661">
          <cell r="E661" t="str">
            <v>6.W.3.1</v>
          </cell>
          <cell r="F661" t="str">
            <v xml:space="preserve">Write arguments in a variety of forms that – 
● Introduce claim(s), using strategies such as textual analysis, comparison/contrast and cause/effect. 
● Use an organizational structure to group related ideas that support the argument. 
● Support claim(s) with clear reasons and relevant evidence, using credible sources and demonstrating an understanding of the topic or text. 
● Establish and maintain a consistent style and tone appropriate to purpose and audience. 
● Use appropriate transitions that enhance the progression of the text and clarify the relationships among claim(s) and reasons. 
● Provide a concluding statement or section that follows from the argument presented. </v>
          </cell>
        </row>
        <row r="662">
          <cell r="E662" t="str">
            <v>6.W.3.1</v>
          </cell>
          <cell r="F662" t="str">
            <v xml:space="preserve">Write arguments in a variety of forms that – 
● Introduce claim(s), using strategies such as textual analysis, comparison/contrast and cause/effect. 
● Use an organizational structure to group related ideas that support the argument. 
● Support claim(s) with clear reasons and relevant evidence, using credible sources and demonstrating an understanding of the topic or text. 
● Establish and maintain a consistent style and tone appropriate to purpose and audience. 
● Use appropriate transitions that enhance the progression of the text and clarify the relationships among claim(s) and reasons. 
● Provide a concluding statement or section that follows from the argument presented. </v>
          </cell>
        </row>
        <row r="663">
          <cell r="E663" t="str">
            <v>6.W.3.2</v>
          </cell>
          <cell r="F663" t="str">
            <v xml:space="preserve">Write informative compositions in a variety of forms that – 
● Introduce a topic; organize ideas, concepts, and information, using strategies such as definition and classification. 
● Develop the topic with relevant facts, definitions, concrete details, quotations, or other information and examples from various sources and texts.
● Use appropriate transitions to clarify the relationships among ideas and concepts.
● Include formatting (e.g., headings), graphics (e.g., charts, tables), and multimedia when useful to aiding comprehension.
● Choose language and content specific vocabulary that express ideas precisely and concisely, recognizing and eliminating wordiness and redundancy.
● Establish and maintain a style appropriate to purpose and audience.
● Provide a concluding statement or section that follows from the information or explanation presented. </v>
          </cell>
        </row>
        <row r="664">
          <cell r="E664" t="str">
            <v>6.W.3.2</v>
          </cell>
          <cell r="F664" t="str">
            <v xml:space="preserve">Write informative compositions in a variety of forms that – 
● Introduce a topic; organize ideas, concepts, and information, using strategies such as definition and classification. 
● Develop the topic with relevant facts, definitions, concrete details, quotations, or other information and examples from various sources and texts.
● Use appropriate transitions to clarify the relationships among ideas and concepts.
● Include formatting (e.g., headings), graphics (e.g., charts, tables), and multimedia when useful to aiding comprehension.
● Choose language and content specific vocabulary that express ideas precisely and concisely, recognizing and eliminating wordiness and redundancy.
● Establish and maintain a style appropriate to purpose and audience.
● Provide a concluding statement or section that follows from the information or explanation presented. </v>
          </cell>
        </row>
        <row r="665">
          <cell r="E665" t="str">
            <v>6.W.3.2</v>
          </cell>
          <cell r="F665" t="str">
            <v xml:space="preserve">Write informative compositions in a variety of forms that – 
● Introduce a topic; organize ideas, concepts, and information, using strategies such as definition and classification. 
● Develop the topic with relevant facts, definitions, concrete details, quotations, or other information and examples from various sources and texts.
● Use appropriate transitions to clarify the relationships among ideas and concepts.
● Include formatting (e.g., headings), graphics (e.g., charts, tables), and multimedia when useful to aiding comprehension.
● Choose language and content specific vocabulary that express ideas precisely and concisely, recognizing and eliminating wordiness and redundancy.
● Establish and maintain a style appropriate to purpose and audience.
● Provide a concluding statement or section that follows from the information or explanation presented. </v>
          </cell>
        </row>
        <row r="666">
          <cell r="E666" t="str">
            <v>6.W.3.2</v>
          </cell>
          <cell r="F666" t="str">
            <v xml:space="preserve">Write informative compositions in a variety of forms that – 
● Introduce a topic; organize ideas, concepts, and information, using strategies such as definition and classification. 
● Develop the topic with relevant facts, definitions, concrete details, quotations, or other information and examples from various sources and texts.
● Use appropriate transitions to clarify the relationships among ideas and concepts.
● Include formatting (e.g., headings), graphics (e.g., charts, tables), and multimedia when useful to aiding comprehension.
● Choose language and content specific vocabulary that express ideas precisely and concisely, recognizing and eliminating wordiness and redundancy.
● Establish and maintain a style appropriate to purpose and audience.
● Provide a concluding statement or section that follows from the information or explanation presented. </v>
          </cell>
        </row>
        <row r="667">
          <cell r="E667" t="str">
            <v>6.W.3.2</v>
          </cell>
          <cell r="F667" t="str">
            <v xml:space="preserve">Write informative compositions in a variety of forms that – 
● Introduce a topic; organize ideas, concepts, and information, using strategies such as definition and classification. 
● Develop the topic with relevant facts, definitions, concrete details, quotations, or other information and examples from various sources and texts.
● Use appropriate transitions to clarify the relationships among ideas and concepts.
● Include formatting (e.g., headings), graphics (e.g., charts, tables), and multimedia when useful to aiding comprehension.
● Choose language and content specific vocabulary that express ideas precisely and concisely, recognizing and eliminating wordiness and redundancy.
● Establish and maintain a style appropriate to purpose and audience.
● Provide a concluding statement or section that follows from the information or explanation presented. </v>
          </cell>
        </row>
        <row r="668">
          <cell r="E668" t="str">
            <v>6.W.3.2</v>
          </cell>
          <cell r="F668" t="str">
            <v xml:space="preserve">Write informative compositions in a variety of forms that – 
● Introduce a topic; organize ideas, concepts, and information, using strategies such as definition and classification. 
● Develop the topic with relevant facts, definitions, concrete details, quotations, or other information and examples from various sources and texts.
● Use appropriate transitions to clarify the relationships among ideas and concepts.
● Include formatting (e.g., headings), graphics (e.g., charts, tables), and multimedia when useful to aiding comprehension.
● Choose language and content specific vocabulary that express ideas precisely and concisely, recognizing and eliminating wordiness and redundancy.
● Establish and maintain a style appropriate to purpose and audience.
● Provide a concluding statement or section that follows from the information or explanation presented. </v>
          </cell>
        </row>
        <row r="669">
          <cell r="E669" t="str">
            <v>6.W.3.2</v>
          </cell>
          <cell r="F669" t="str">
            <v xml:space="preserve">Write informative compositions in a variety of forms that – 
● Introduce a topic; organize ideas, concepts, and information, using strategies such as definition and classification. 
● Develop the topic with relevant facts, definitions, concrete details, quotations, or other information and examples from various sources and texts.
● Use appropriate transitions to clarify the relationships among ideas and concepts.
● Include formatting (e.g., headings), graphics (e.g., charts, tables), and multimedia when useful to aiding comprehension.
● Choose language and content specific vocabulary that express ideas precisely and concisely, recognizing and eliminating wordiness and redundancy.
● Establish and maintain a style appropriate to purpose and audience.
● Provide a concluding statement or section that follows from the information or explanation presented. </v>
          </cell>
        </row>
        <row r="670">
          <cell r="E670" t="str">
            <v>6.W.3.2</v>
          </cell>
          <cell r="F670" t="str">
            <v xml:space="preserve">Write informative compositions in a variety of forms that – 
● Introduce a topic; organize ideas, concepts, and information, using strategies such as definition and classification. 
● Develop the topic with relevant facts, definitions, concrete details, quotations, or other information and examples from various sources and texts.
● Use appropriate transitions to clarify the relationships among ideas and concepts.
● Include formatting (e.g., headings), graphics (e.g., charts, tables), and multimedia when useful to aiding comprehension.
● Choose language and content specific vocabulary that express ideas precisely and concisely, recognizing and eliminating wordiness and redundancy.
● Establish and maintain a style appropriate to purpose and audience.
● Provide a concluding statement or section that follows from the information or explanation presented. </v>
          </cell>
        </row>
        <row r="671">
          <cell r="E671" t="str">
            <v>6.W.3.3</v>
          </cell>
          <cell r="F671" t="str">
            <v>Write narrative compositions in a variety of forms that – 
● Engage and orient the reader by developing an exposition (e.g., describe the setting, establish the situation, and introduce the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convey experiences and events. 
● Provide an ending that follows from the narrated experiences or events.</v>
          </cell>
        </row>
        <row r="672">
          <cell r="E672" t="str">
            <v>6.W.3.3</v>
          </cell>
          <cell r="F672" t="str">
            <v>Write narrative compositions in a variety of forms that – 
● Engage and orient the reader by developing an exposition (e.g., describe the setting, establish the situation, and introduce the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convey experiences and events. 
● Provide an ending that follows from the narrated experiences or events.</v>
          </cell>
        </row>
        <row r="673">
          <cell r="E673" t="str">
            <v>6.W.3.3</v>
          </cell>
          <cell r="F673" t="str">
            <v>Write narrative compositions in a variety of forms that – 
● Engage and orient the reader by developing an exposition (e.g., describe the setting, establish the situation, and introduce the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convey experiences and events. 
● Provide an ending that follows from the narrated experiences or events.</v>
          </cell>
        </row>
        <row r="674">
          <cell r="E674" t="str">
            <v>6.W.3.3</v>
          </cell>
          <cell r="F674" t="str">
            <v>Write narrative compositions in a variety of forms that – 
● Engage and orient the reader by developing an exposition (e.g., describe the setting, establish the situation, and introduce the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convey experiences and events. 
● Provide an ending that follows from the narrated experiences or events.</v>
          </cell>
        </row>
        <row r="675">
          <cell r="E675" t="str">
            <v>6.W.3.3</v>
          </cell>
          <cell r="F675" t="str">
            <v>Write narrative compositions in a variety of forms that – 
● Engage and orient the reader by developing an exposition (e.g., describe the setting, establish the situation, and introduce the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convey experiences and events. 
● Provide an ending that follows from the narrated experiences or events.</v>
          </cell>
        </row>
        <row r="676">
          <cell r="E676" t="str">
            <v>6.W.4</v>
          </cell>
          <cell r="F676" t="str">
            <v xml:space="preserve">Apply the writing process to 
● Plan and develop; draft; revise using appropriate reference materials; rewrite; try a new approach; and edit to produce and strengthen writing that is clear and coherent, with some guidance and support from peers and adults. 
● Use technology to interact and collaborate with others to generate, produce, and publish writing. </v>
          </cell>
        </row>
        <row r="677">
          <cell r="E677" t="str">
            <v>6.W.4</v>
          </cell>
          <cell r="F677" t="str">
            <v xml:space="preserve">Apply the writing process to – 
● Plan and develop; draft; revise using appropriate reference materials; rewrite; try a new approach; and edit to produce and strengthen writing that is clear and coherent, with some guidance and support from peers and adults. 
● Use technology to interact and collaborate with others to generate, produce, and publish writing. </v>
          </cell>
        </row>
        <row r="678">
          <cell r="E678" t="str">
            <v>6.W.5</v>
          </cell>
          <cell r="F678" t="str">
            <v>Conduct short research assignments and tasks to build knowledge about the research process and the topic under study. 
● Formulate a research question (e.g., In what ways did Madame Walker influence Indiana society?). 
● Gather relevant information from multiple sources, and annotate sources. 
● Assess the credibility of each source. 
● Quote or paraphrase the information and conclusions of others. 
● Avoid plagiarism and provide basic bibliographic information for sources. 
● Present information, choosing from a variety of formats.</v>
          </cell>
        </row>
        <row r="679">
          <cell r="E679" t="str">
            <v>6.W.6.1</v>
          </cell>
          <cell r="F679" t="str">
            <v>Demonstrate command of English grammar and usage.</v>
          </cell>
        </row>
        <row r="680">
          <cell r="E680" t="str">
            <v>n/a</v>
          </cell>
          <cell r="F680" t="str">
            <v>n/a</v>
          </cell>
        </row>
        <row r="681">
          <cell r="E681" t="str">
            <v>6.W.6.1.a</v>
          </cell>
          <cell r="F681" t="str">
            <v xml:space="preserve">Demonstrate command of English grammar and usage, focusing on: Pronouns: Using a variety of pronouns, including subject, object, possessive, and reflexive; ensuring pronoun-antecedent agreement; recognizing and correcting vague pronouns (i.e., ones with unclear or ambiguous antecedents).  </v>
          </cell>
        </row>
        <row r="682">
          <cell r="E682" t="str">
            <v>6.W.6.1.b</v>
          </cell>
          <cell r="F682" t="str">
            <v>Demonstrate command of English grammar and usage, focusing on: Verbs – 
Students are expected to build upon and continue applying conventions learned previously.</v>
          </cell>
        </row>
        <row r="683">
          <cell r="E683" t="str">
            <v>6.W.6.1.c</v>
          </cell>
          <cell r="F683" t="str">
            <v>Demonstrate command of English grammar and usage, focusing on: Adjectives/ Adverbs – Students are expected to build upon and continue applying conventions learned previously.</v>
          </cell>
        </row>
        <row r="684">
          <cell r="E684" t="str">
            <v>6.W.6.1.d</v>
          </cell>
          <cell r="F684" t="str">
            <v>Demonstrate command of English grammar and usage, focusing on: Phrases and Clauses – 
Students are expected to build upon and continue applying conventions learned previously.</v>
          </cell>
        </row>
        <row r="685">
          <cell r="E685" t="str">
            <v>6.W.6.1.e</v>
          </cell>
          <cell r="F685" t="str">
            <v>Demonstrate command of English grammar and usage, focusing on: Usage: Writing simple, compound, complex, and compound-complex sentences; recognizing sentence fragments and run-ons.</v>
          </cell>
        </row>
        <row r="686">
          <cell r="E686" t="str">
            <v>6.W.6.2</v>
          </cell>
          <cell r="F686" t="str">
            <v>Demonstrate command of the conventions of standard English capitalization, punctuation, and spelling.</v>
          </cell>
        </row>
        <row r="687">
          <cell r="E687" t="str">
            <v>6.W.6.2a</v>
          </cell>
          <cell r="F687" t="str">
            <v xml:space="preserve">Demonstrate command of capitalization, punctuation, and spelling, focusing on: Capitalization – 
Students are expected to build upon and continue applying conventions learned previously.: </v>
          </cell>
        </row>
        <row r="688">
          <cell r="E688" t="str">
            <v>6.W.6.2.b</v>
          </cell>
          <cell r="F688" t="str">
            <v xml:space="preserve">Demonstrate command of capitalization, punctuation, and spelling, focusing on: Punctuation – 
● Using punctuation (commas, parentheses, dashes) to set off nonrestrictive/parenthetical elements. 
● Using semicolons to connect main clauses and colons to introduce a list or quotation. </v>
          </cell>
        </row>
        <row r="689">
          <cell r="E689" t="str">
            <v>6.W.6.2.c</v>
          </cell>
          <cell r="F689" t="str">
            <v>Demonstrate command of capitalization, punctuation, and spelling, focusing on: Spelling – 
Students are expected to build upon and continue applying conventions learned previously.:</v>
          </cell>
        </row>
        <row r="690">
          <cell r="E690" t="str">
            <v>6.SL.1</v>
          </cell>
          <cell r="F690" t="str">
            <v>Listen actively and adjust the use of spoken language (e.g., conventions, style, vocabulary) to communicate effectively with a variety of audiences and for different purposes.</v>
          </cell>
        </row>
        <row r="691">
          <cell r="E691" t="str">
            <v>6.SL.2.1</v>
          </cell>
          <cell r="F691" t="str">
            <v>Engage effectively in a range of collaborative discussions (one-on-one, in groups, and teacher-led) on grade-appropriate topics, texts, and issues, building on others’ ideas and expressing personal ideas clearly.</v>
          </cell>
        </row>
        <row r="692">
          <cell r="E692" t="str">
            <v>6.SL.2.2</v>
          </cell>
          <cell r="F692" t="str">
            <v>Elaborate and reflect on ideas under discussion by identifying specific evidence from materials under study and other resources.</v>
          </cell>
        </row>
        <row r="693">
          <cell r="E693" t="str">
            <v>6.SL.2.3</v>
          </cell>
          <cell r="F693" t="str">
            <v>Follow rules for considerate discussions, set specific goals and deadlines, and define individual roles as needed.</v>
          </cell>
        </row>
        <row r="694">
          <cell r="E694" t="str">
            <v>6.SL.2.4</v>
          </cell>
          <cell r="F694" t="str">
            <v>Pose and respond to specific questions with elaboration and detail by making comments that contribute to the topic, text, or issue under discussion.</v>
          </cell>
        </row>
        <row r="695">
          <cell r="E695" t="str">
            <v>6.SL.2.5</v>
          </cell>
          <cell r="F695" t="str">
            <v xml:space="preserve">Review the key ideas expressed and demonstrate understanding of multiple perspectives through reflection and paraphrasing. </v>
          </cell>
        </row>
        <row r="696">
          <cell r="E696" t="str">
            <v>6.SL.3.1</v>
          </cell>
          <cell r="F696" t="str">
            <v>Interpret information presented in diverse media and formats (e.g., visually, quantitatively, orally) and explain how it contributes to a topic, text, or issue under study.</v>
          </cell>
        </row>
        <row r="697">
          <cell r="E697" t="str">
            <v>6.SL.3.2</v>
          </cell>
          <cell r="F697" t="str">
            <v xml:space="preserve">Delineate a speaker’s argument and specific claims, distinguishing claims that are supported by reasons and evidence from claims that are not. </v>
          </cell>
        </row>
        <row r="698">
          <cell r="E698" t="str">
            <v>6.SL.4.1</v>
          </cell>
          <cell r="F698" t="str">
            <v>Present claims and findings, sequencing ideas logically and using pertinent descriptions, facts, and details to accentuate main ideas or themes; use appropriate eye contact, adequate volume, and clear pronunciation.</v>
          </cell>
        </row>
        <row r="699">
          <cell r="E699" t="str">
            <v>6.SL.4.2</v>
          </cell>
          <cell r="F699" t="str">
            <v>Create engaging presentations that include multimedia components (e.g., graphics, images, music, sound) and visual displays in presentations to clarify information.</v>
          </cell>
        </row>
        <row r="700">
          <cell r="E700" t="str">
            <v>6.SL.4.3</v>
          </cell>
          <cell r="F700" t="str">
            <v>Students are expected to build upon and continue applying concepts learned previously</v>
          </cell>
        </row>
        <row r="701">
          <cell r="E701" t="str">
            <v>6.ML.1</v>
          </cell>
          <cell r="F701" t="str">
            <v>Critically analyze information found in electronic, print, and mass media used to inform, persuade, entertain, and transmit culture.</v>
          </cell>
        </row>
        <row r="702">
          <cell r="E702" t="str">
            <v>6.ML.2.1</v>
          </cell>
          <cell r="F702" t="str">
            <v>Use evidence to evaluate the accuracy of information presented in multiple media messages.</v>
          </cell>
        </row>
        <row r="703">
          <cell r="E703" t="str">
            <v>6.ML.2.2</v>
          </cell>
          <cell r="F703" t="str">
            <v xml:space="preserve">Identify the target audience of a particular media message, using the context of the message (e.g., where it is placed, when it runs, etc.) </v>
          </cell>
        </row>
        <row r="704">
          <cell r="E704" t="str">
            <v>7.RL.1</v>
          </cell>
          <cell r="F704" t="str">
            <v xml:space="preserve">Read a variety of literature within a range of complexity appropriate for grades 6-8. By the end of grade 7, students interact with texts proficiently and independently at the middle of the range and with scaffolding as needed for texts at the high end of the range. </v>
          </cell>
        </row>
        <row r="705">
          <cell r="E705" t="str">
            <v>7.RL.2.1</v>
          </cell>
          <cell r="F705" t="str">
            <v xml:space="preserve">Cite several pieces of textual evidence to support analysis of what a text says explicitly as well as inferences drawn from the text. </v>
          </cell>
        </row>
        <row r="706">
          <cell r="E706" t="str">
            <v>7.RL.2.2</v>
          </cell>
          <cell r="F706" t="str">
            <v>Analyze the development of a theme or central idea over the course of a work of literature; provide a detailed summary that supports the analysis.</v>
          </cell>
        </row>
        <row r="707">
          <cell r="E707" t="str">
            <v>7.RL.2.3</v>
          </cell>
          <cell r="F707" t="str">
            <v>Analyze the interaction of elements in a work of literature (e.g., how setting shapes the characters or plot).</v>
          </cell>
        </row>
        <row r="708">
          <cell r="E708" t="str">
            <v>7.RL.2.4</v>
          </cell>
          <cell r="F708" t="str">
            <v>Students are expected to build upon and continue applying concepts learned previously.</v>
          </cell>
        </row>
        <row r="709">
          <cell r="E709" t="str">
            <v>7.RL.3.1</v>
          </cell>
          <cell r="F709" t="str">
            <v xml:space="preserve">Analyze how a work of literature's structural elements such as subplots, parallel episodes, climax, and conflicts contribute to its meaning and plot.  </v>
          </cell>
        </row>
        <row r="710">
          <cell r="E710" t="str">
            <v>7.RL.3.2</v>
          </cell>
          <cell r="F710" t="str">
            <v xml:space="preserve">Analyze how an author develops and contrasts the points of view of different characters or narrators in a work of literature. </v>
          </cell>
        </row>
        <row r="711">
          <cell r="E711" t="str">
            <v>7.RL.4.1</v>
          </cell>
          <cell r="F711" t="str">
            <v>Compare and contrast a written story, play or poem with its audio, filmed, staged, or multimedia version, analyzing the effects of techniques unique to each medium (e.g., lighting, sound, color, or camera focus and angles in a film).</v>
          </cell>
        </row>
        <row r="712">
          <cell r="E712" t="str">
            <v>7.RL.4.2</v>
          </cell>
          <cell r="F712" t="str">
            <v xml:space="preserve">Compare and contrast a fictional portrayal of a time, place, or character and a historical account of the same period as a means of understanding how authors of fiction use or alter history. </v>
          </cell>
        </row>
        <row r="713">
          <cell r="E713" t="str">
            <v>7.RN.1</v>
          </cell>
          <cell r="F713" t="str">
            <v>Read a variety of nonfiction within a range of complexity appropriate for grades 6-8. By the end of grade 7, students interact with texts proficiently and independently at the middle of the range and with scaffolding as needed for texts at the high end of the range.</v>
          </cell>
        </row>
        <row r="714">
          <cell r="E714" t="str">
            <v>7.RN.2.1</v>
          </cell>
          <cell r="F714" t="str">
            <v xml:space="preserve">Cite several pieces of textual evidence to support analysis of what a text says explicitly as well as inferences drawn from the text. </v>
          </cell>
        </row>
        <row r="715">
          <cell r="E715" t="str">
            <v>7.RN.2.2</v>
          </cell>
          <cell r="F715" t="str">
            <v>Analyze the development of two or more central ideas over the course of a text; provide a detailed, objective summary of the text.</v>
          </cell>
        </row>
        <row r="716">
          <cell r="E716" t="str">
            <v>7.RN.2.3</v>
          </cell>
          <cell r="F716" t="str">
            <v>Analyze the interactions between individuals, events, and ideas in a text (e.g., how ideas influence individuals or events, or how individuals influence ideas or events).</v>
          </cell>
        </row>
        <row r="717">
          <cell r="E717" t="str">
            <v>7.RN.3.1</v>
          </cell>
          <cell r="F717" t="str">
            <v>Students are expected to build upon and continue applying concepts learned previously.</v>
          </cell>
        </row>
        <row r="718">
          <cell r="E718" t="str">
            <v>7.RN.3.2</v>
          </cell>
          <cell r="F718" t="str">
            <v>Analyze the structure an author uses to organize a text, including how the major sections contribute to the whole and to the development of the ideas.</v>
          </cell>
        </row>
        <row r="719">
          <cell r="E719" t="str">
            <v>7.RN.3.3</v>
          </cell>
          <cell r="F719" t="str">
            <v>Determine an author’s perspective or purpose in a text, and analyze how the author distinguishes his or her position from the positions of others.</v>
          </cell>
        </row>
        <row r="720">
          <cell r="E720" t="str">
            <v>7.RN.4.1</v>
          </cell>
          <cell r="F720" t="str">
            <v>Trace and evaluate the argument and specific claims in a text, assessing whether the reasoning is sound and the evidence is relevant and sufficient to support the claims, noting instances of bias and stereotyping.</v>
          </cell>
        </row>
        <row r="721">
          <cell r="E721" t="str">
            <v>7.RN.4.2</v>
          </cell>
          <cell r="F721" t="str">
            <v>Compare and contrast a print or digital text with an audio, video, or multimedia version of the text, analyzing each medium’s portrayal of the subject (e.g., how the delivery of a speech affects the impact of the words).</v>
          </cell>
        </row>
        <row r="722">
          <cell r="E722" t="str">
            <v>7.RN.4.3</v>
          </cell>
          <cell r="F722" t="str">
            <v xml:space="preserve">Analyze how two or more authors writing about the same topic shape their presentations of key information by emphasizing different evidence or advancing different interpretations of facts. </v>
          </cell>
        </row>
        <row r="723">
          <cell r="E723" t="str">
            <v>7.RV.1</v>
          </cell>
          <cell r="F723" t="str">
            <v>Acquire and use accurately grade-appropriate general academic and content-specific words and phrases; gather vocabulary knowledge when considering a word or phrase important to comprehension or expression.</v>
          </cell>
        </row>
        <row r="724">
          <cell r="E724" t="str">
            <v>7.RV.2.1</v>
          </cell>
          <cell r="F724" t="str">
            <v>Use context to determine or clarify the meaning of words and phrases.</v>
          </cell>
        </row>
        <row r="725">
          <cell r="E725" t="str">
            <v>7.RV.2.2</v>
          </cell>
          <cell r="F725" t="str">
            <v xml:space="preserve">Use the relationship between particular words (e.g., synonym/antonym, analogy) to better understand each of the words.  </v>
          </cell>
        </row>
        <row r="726">
          <cell r="E726" t="str">
            <v>7.RV.2.3</v>
          </cell>
          <cell r="F726" t="str">
            <v>Distinguish among the connotations of words with similar denotations.</v>
          </cell>
        </row>
        <row r="727">
          <cell r="E727" t="str">
            <v>7.RV.2.4</v>
          </cell>
          <cell r="F727" t="str">
            <v xml:space="preserve">Use common, grade-appropriate Greek or Latin affixes and roots as clues to the meaning of words (e.g., belligerent, bellicose, rebel).  </v>
          </cell>
        </row>
        <row r="728">
          <cell r="E728" t="str">
            <v>7.RV.2.5</v>
          </cell>
          <cell r="F728" t="str">
            <v xml:space="preserve">Consult general and specialized reference materials, both print and digital (e.g., dictionary, thesaurus, style guide), to find the pronunciation of a word or determine or clarify its precise meaning, part of speech, or origin. </v>
          </cell>
        </row>
        <row r="729">
          <cell r="E729" t="str">
            <v>7.RV.3.1</v>
          </cell>
          <cell r="F729" t="str">
            <v>Determine the meaning of words and phrases as they are used in works of literature, including figurative and connotative meanings; analyze the impact of rhymes and other repetitions of sounds (e.g., alliteration) within a story, poem, or play.</v>
          </cell>
        </row>
        <row r="730">
          <cell r="E730" t="str">
            <v>7.RV.3.2</v>
          </cell>
          <cell r="F730" t="str">
            <v xml:space="preserve">Determine the meaning of words and phrases as they are used in a nonfiction text, including figurative, connotative, and technical meanings; analyze the impact of a specific word choice on meaning and tone.  </v>
          </cell>
        </row>
        <row r="731">
          <cell r="E731" t="str">
            <v>7.RV.3.3</v>
          </cell>
          <cell r="F731" t="str">
            <v>Interpret figures of speech (e.g., literary, religious, and mythological allusions) in context.</v>
          </cell>
        </row>
        <row r="732">
          <cell r="E732" t="str">
            <v>n/a</v>
          </cell>
          <cell r="F732" t="str">
            <v>n/a</v>
          </cell>
        </row>
        <row r="733">
          <cell r="E733" t="str">
            <v>n/a</v>
          </cell>
          <cell r="F733" t="str">
            <v>n/a</v>
          </cell>
        </row>
        <row r="734">
          <cell r="E734" t="str">
            <v>7.W.1</v>
          </cell>
          <cell r="F734" t="str">
            <v>Write routinely over a variety of time frames for a range of tasks, purposes, and audiences; apply reading standards to support analysis, reflection, and research by drawing evidence from literature and nonfiction texts.</v>
          </cell>
        </row>
        <row r="735">
          <cell r="E735" t="str">
            <v>7.W.2</v>
          </cell>
          <cell r="F735" t="str">
            <v>Students are expected to build upon and continue applying concepts learned previously.</v>
          </cell>
        </row>
        <row r="736">
          <cell r="E736" t="str">
            <v>n/a</v>
          </cell>
          <cell r="F736" t="str">
            <v>n/a</v>
          </cell>
        </row>
        <row r="737">
          <cell r="E737" t="str">
            <v>n/a</v>
          </cell>
          <cell r="F737" t="str">
            <v>n/a</v>
          </cell>
        </row>
        <row r="738">
          <cell r="E738" t="str">
            <v>7.W.3.1</v>
          </cell>
          <cell r="F738" t="str">
            <v xml:space="preserve">Write arguments in a variety of forms that – 
● Introduce claim(s), acknowledge alternate or opposing claims, and use appropriate organizational structures. 
● Support claim(s) with logical reasoning and relevant evidence, using accurate, credible sources and demonstrating an understanding of the topic or text. 
● Establish and maintain a consistent style and tone appropriate to purpose and audience. 
● Use effective transitions to create cohesion and clarify the relationships among claim(s), reasons, and evidence. 
● Provide a concluding statement or section that follows from and supports the argument presented. </v>
          </cell>
        </row>
        <row r="739">
          <cell r="E739" t="str">
            <v>7.W.3.1</v>
          </cell>
          <cell r="F739" t="str">
            <v xml:space="preserve">Write arguments in a variety of forms that – 
● Introduce claim(s), acknowledge alternate or opposing claims, and use appropriate organizational structures. 
● Support claim(s) with logical reasoning and relevant evidence, using accurate, credible sources and demonstrating an understanding of the topic or text. 
● Establish and maintain a consistent style and tone appropriate to purpose and audience. 
● Use effective transitions to create cohesion and clarify the relationships among claim(s), reasons, and evidence. 
● Provide a concluding statement or section that follows from and supports the argument presented. </v>
          </cell>
        </row>
        <row r="740">
          <cell r="E740" t="str">
            <v>7.W.3.1</v>
          </cell>
          <cell r="F740" t="str">
            <v xml:space="preserve">Write arguments in a variety of forms that – 
● Introduce claim(s), acknowledge alternate or opposing claims, and use appropriate organizational structures. 
● Support claim(s) with logical reasoning and relevant evidence, using accurate, credible sources and demonstrating an understanding of the topic or text. 
● Establish and maintain a consistent style and tone appropriate to purpose and audience. 
● Use effective transitions to create cohesion and clarify the relationships among claim(s), reasons, and evidence. 
● Provide a concluding statement or section that follows from and supports the argument presented. </v>
          </cell>
        </row>
        <row r="741">
          <cell r="E741" t="str">
            <v>7.W.3.1</v>
          </cell>
          <cell r="F741" t="str">
            <v xml:space="preserve">Write arguments in a variety of forms that – 
● Introduce claim(s), acknowledge alternate or opposing claims, and use appropriate organizational structures. 
● Support claim(s) with logical reasoning and relevant evidence, using accurate, credible sources and demonstrating an understanding of the topic or text. 
● Establish and maintain a consistent style and tone appropriate to purpose and audience. 
● Use effective transitions to create cohesion and clarify the relationships among claim(s), reasons, and evidence. 
● Provide a concluding statement or section that follows from and supports the argument presented. </v>
          </cell>
        </row>
        <row r="742">
          <cell r="E742" t="str">
            <v>7.W.3.1</v>
          </cell>
          <cell r="F742" t="str">
            <v xml:space="preserve">Write arguments in a variety of forms that – 
● Introduce claim(s), acknowledge alternate or opposing claims, and use appropriate organizational structures. 
● Support claim(s) with logical reasoning and relevant evidence, using accurate, credible sources and demonstrating an understanding of the topic or text. 
● Establish and maintain a consistent style and tone appropriate to purpose and audience. 
● Use effective transitions to create cohesion and clarify the relationships among claim(s), reasons, and evidence. 
● Provide a concluding statement or section that follows from and supports the argument presented. </v>
          </cell>
        </row>
        <row r="743">
          <cell r="E743" t="str">
            <v>7.W.3.1</v>
          </cell>
          <cell r="F743" t="str">
            <v xml:space="preserve">Write arguments in a variety of forms that – 
● Introduce claim(s), acknowledge alternate or opposing claims, and use appropriate organizational structures. 
● Support claim(s) with logical reasoning and relevant evidence, using accurate, credible sources and demonstrating an understanding of the topic or text. 
● Establish and maintain a consistent style and tone appropriate to purpose and audience. 
● Use effective transitions to create cohesion and clarify the relationships among claim(s), reasons, and evidence. 
● Provide a concluding statement or section that follows from and supports the argument presented. </v>
          </cell>
        </row>
        <row r="744">
          <cell r="E744" t="str">
            <v>7.W.3.2</v>
          </cell>
          <cell r="F744" t="str">
            <v xml:space="preserve">Write informative compositions in a variety of forms that – 
● Introduce a topic clearly, previewing what is to follow; organize ideas, concepts, and information, using strategies such as definition and classification; include formatting (e.g., headings), graphics (e.g., charts, tables), and multimedia when useful to aiding comprehension.  
● Develop the topic with relevant facts, definitions, concrete details, quotations, or other information and examples from various sources and texts.  
● Use appropriate transitions to create cohesion and clarify the relationships among ideas and concepts. 
● Choose language and content-specific vocabulary that express ideas precisely and concisely, recognizing and eliminating wordiness and redundancy.
● Establish and maintain a style appropriate to purpose and audience.
● Provide a concluding statement or section that follows from and supports the information or explanation presented. </v>
          </cell>
        </row>
        <row r="745">
          <cell r="E745" t="str">
            <v>7.W.3.2</v>
          </cell>
          <cell r="F745" t="str">
            <v xml:space="preserve">Write informative compositions in a variety of forms that – 
● Introduce a topic clearly, previewing what is to follow; organize ideas, concepts, and information, using strategies such as definition and classification; include formatting (e.g., headings), graphics (e.g., charts, tables), and multimedia when useful to aiding comprehension.  
● Develop the topic with relevant facts, definitions, concrete details, quotations, or other information and examples from various sources and texts.  
● Use appropriate transitions to create cohesion and clarify the relationships among ideas and concepts. 
● Choose language and content-specific vocabulary that express ideas precisely and concisely, recognizing and eliminating wordiness and redundancy.
● Establish and maintain a style appropriate to purpose and audience.
● Provide a concluding statement or section that follows from and supports the information or explanation presented. </v>
          </cell>
        </row>
        <row r="746">
          <cell r="E746" t="str">
            <v>7.W.3.2</v>
          </cell>
          <cell r="F746" t="str">
            <v xml:space="preserve">Write informative compositions in a variety of forms that – 
● Introduce a topic clearly, previewing what is to follow; organize ideas, concepts, and information, using strategies such as definition and classification; include formatting (e.g., headings), graphics (e.g., charts, tables), and multimedia when useful to aiding comprehension.  
● Develop the topic with relevant facts, definitions, concrete details, quotations, or other information and examples from various sources and texts.  
● Use appropriate transitions to create cohesion and clarify the relationships among ideas and concepts. 
● Choose language and content-specific vocabulary that express ideas precisely and concisely, recognizing and eliminating wordiness and redundancy.
● Establish and maintain a style appropriate to purpose and audience.
● Provide a concluding statement or section that follows from and supports the information or explanation presented. </v>
          </cell>
        </row>
        <row r="747">
          <cell r="E747" t="str">
            <v>7.W.3.2</v>
          </cell>
          <cell r="F747" t="str">
            <v xml:space="preserve">Write informative compositions in a variety of forms that – 
● Introduce a topic clearly, previewing what is to follow; organize ideas, concepts, and information, using strategies such as definition and classification; include formatting (e.g., headings), graphics (e.g., charts, tables), and multimedia when useful to aiding comprehension.  
● Develop the topic with relevant facts, definitions, concrete details, quotations, or other information and examples from various sources and texts.  
● Use appropriate transitions to create cohesion and clarify the relationships among ideas and concepts. 
● Choose language and content-specific vocabulary that express ideas precisely and concisely, recognizing and eliminating wordiness and redundancy.
● Establish and maintain a style appropriate to purpose and audience.
● Provide a concluding statement or section that follows from and supports the information or explanation presented. </v>
          </cell>
        </row>
        <row r="748">
          <cell r="E748" t="str">
            <v>7.W.3.2</v>
          </cell>
          <cell r="F748" t="str">
            <v xml:space="preserve">Write informative compositions in a variety of forms that – 
● Introduce a topic clearly, previewing what is to follow; organize ideas, concepts, and information, using strategies such as definition and classification; include formatting (e.g., headings), graphics (e.g., charts, tables), and multimedia when useful to aiding comprehension.  
● Develop the topic with relevant facts, definitions, concrete details, quotations, or other information and examples from various sources and texts.  
● Use appropriate transitions to create cohesion and clarify the relationships among ideas and concepts. 
● Choose language and content-specific vocabulary that express ideas precisely and concisely, recognizing and eliminating wordiness and redundancy.
● Establish and maintain a style appropriate to purpose and audience.
● Provide a concluding statement or section that follows from and supports the information or explanation presented. </v>
          </cell>
        </row>
        <row r="749">
          <cell r="E749" t="str">
            <v>7.W.3.2</v>
          </cell>
          <cell r="F749" t="str">
            <v xml:space="preserve">Write informative compositions in a variety of forms that – 
● Introduce a topic clearly, previewing what is to follow; organize ideas, concepts, and information, using strategies such as definition and classification; include formatting (e.g., headings), graphics (e.g., charts, tables), and multimedia when useful to aiding comprehension.  
● Develop the topic with relevant facts, definitions, concrete details, quotations, or other information and examples from various sources and texts.  
● Use appropriate transitions to create cohesion and clarify the relationships among ideas and concepts. 
● Choose language and content-specific vocabulary that express ideas precisely and concisely, recognizing and eliminating wordiness and redundancy.
● Establish and maintain a style appropriate to purpose and audience.
● Provide a concluding statement or section that follows from and supports the information or explanation presented. </v>
          </cell>
        </row>
        <row r="750">
          <cell r="E750" t="str">
            <v>7.W.3.2</v>
          </cell>
          <cell r="F750" t="str">
            <v xml:space="preserve">Write informative compositions in a variety of forms that – 
● Introduce a topic clearly, previewing what is to follow; organize ideas, concepts, and information, using strategies such as definition and classification; include formatting (e.g., headings), graphics (e.g., charts, tables), and multimedia when useful to aiding comprehension.  
● Develop the topic with relevant facts, definitions, concrete details, quotations, or other information and examples from various sources and texts.  
● Use appropriate transitions to create cohesion and clarify the relationships among ideas and concepts. 
● Choose language and content-specific vocabulary that express ideas precisely and concisely, recognizing and eliminating wordiness and redundancy.
● Establish and maintain a style appropriate to purpose and audience.
● Provide a concluding statement or section that follows from and supports the information or explanation presented. </v>
          </cell>
        </row>
        <row r="751">
          <cell r="E751" t="str">
            <v>7.W.3.2</v>
          </cell>
          <cell r="F751" t="str">
            <v xml:space="preserve">Write informative compositions in a variety of forms that – 
● Introduce a topic clearly, previewing what is to follow; organize ideas, concepts, and information, using strategies such as definition and classification; include formatting (e.g., headings), graphics (e.g., charts, tables), and multimedia when useful to aiding comprehension.  
● Develop the topic with relevant facts, definitions, concrete details, quotations, or other information and examples from various sources and texts.  
● Use appropriate transitions to create cohesion and clarify the relationships among ideas and concepts. 
● Choose language and content-specific vocabulary that express ideas precisely and concisely, recognizing and eliminating wordiness and redundancy.
● Establish and maintain a style appropriate to purpose and audience.
● Provide a concluding statement or section that follows from and supports the information or explanation presented. </v>
          </cell>
        </row>
        <row r="752">
          <cell r="E752" t="str">
            <v>7.W.3.3</v>
          </cell>
          <cell r="F752"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753">
          <cell r="E753" t="str">
            <v>7.W.3.3</v>
          </cell>
          <cell r="F753"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754">
          <cell r="E754" t="str">
            <v>7.W.3.3</v>
          </cell>
          <cell r="F754"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755">
          <cell r="E755" t="str">
            <v>7.W.3.3</v>
          </cell>
          <cell r="F755"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756">
          <cell r="E756" t="str">
            <v>7.W.3.3</v>
          </cell>
          <cell r="F756"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and description,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757">
          <cell r="E757" t="str">
            <v>7.W.4</v>
          </cell>
          <cell r="F757" t="str">
            <v xml:space="preserve">Apply the writing process to – 
● Plan and develop; draft; revise using appropriate reference materials; rewrite; try a new approach; and edit to produce and strengthen writing that is clear and coherent, with some guidance and support from peers and adults. 
● Use technology to interact and collaborate with others to generate, produce, and publish writing and link to sources. </v>
          </cell>
        </row>
        <row r="758">
          <cell r="E758" t="str">
            <v>7.W.4</v>
          </cell>
          <cell r="F758" t="str">
            <v xml:space="preserve">Apply the writing process to – 
● Plan and develop; draft; revise using appropriate reference materials; rewrite; try a new approach; and edit to produce and strengthen writing that is clear and coherent, with some guidance and support from peers and adults. 
● Use technology to interact and collaborate with others to generate, produce, and publish writing and link to sources. </v>
          </cell>
        </row>
        <row r="759">
          <cell r="E759" t="str">
            <v>7.W.5</v>
          </cell>
          <cell r="F759" t="str">
            <v xml:space="preserve">Conduct short research assignments and tasks to build knowledge about the research process and the topic under study. 
● Formulate a research question. 
● Gather relevant information from multiple sources, using search terms effectively, and annotate sources. 
● Assess the credibility and accuracy of each source. 
● Quote or paraphrase the information and conclusions of others. 
● Avoid plagiarism and follow a standard format for citation. 
● Present information, choosing from a variety of formats. </v>
          </cell>
        </row>
        <row r="760">
          <cell r="E760" t="str">
            <v>7.W.6.1</v>
          </cell>
          <cell r="F760" t="str">
            <v>Demonstrate command of English grammar and usage.</v>
          </cell>
        </row>
        <row r="761">
          <cell r="E761" t="str">
            <v>7.W.6.1.a</v>
          </cell>
          <cell r="F761" t="str">
            <v>Demonstrate command of English grammar and usage, focusing on: Pronouns – 
Students are expected to build upon and continue applying conventions learned previously</v>
          </cell>
        </row>
        <row r="762">
          <cell r="E762" t="str">
            <v>7.W.6.1.b</v>
          </cell>
          <cell r="F762" t="str">
            <v xml:space="preserve">Demonstrate command of English grammar and usage, focusing on: Verbs –Recognizing and correcting problems with subject/verb agreement. </v>
          </cell>
        </row>
        <row r="763">
          <cell r="E763" t="str">
            <v>7.W.6.1.c</v>
          </cell>
          <cell r="F763" t="str">
            <v>Demonstrate command of English grammar and usage, focusing on: Adjectives/ Adverbs – Students are expected to build upon and continue applying conventions learned previously.</v>
          </cell>
        </row>
        <row r="764">
          <cell r="E764" t="str">
            <v>7.W.6.1.d</v>
          </cell>
          <cell r="F764" t="str">
            <v xml:space="preserve">Demonstrate command of English grammar and usage, focusing on: Phrases and Clauses: Recognizing and correcting misplaced and dangling modifiers. </v>
          </cell>
        </row>
        <row r="765">
          <cell r="E765" t="str">
            <v>7.W.6.1.e</v>
          </cell>
          <cell r="F765" t="str">
            <v xml:space="preserve">Demonstrate command of English grammar and usage, focusing on: Usage: Writing simple, compound, complex, and compound-complex sentences; recognizing and correcting sentence fragments and run-ons; varying sentence patterns for meaning, reader interest, and style.  </v>
          </cell>
        </row>
        <row r="766">
          <cell r="E766" t="str">
            <v>7.W.6.2</v>
          </cell>
          <cell r="F766" t="str">
            <v>Demonstrate command of the conventions of standard English capitalization, punctuation, and spelling.</v>
          </cell>
        </row>
        <row r="767">
          <cell r="E767" t="str">
            <v>7.W.6.2.a</v>
          </cell>
          <cell r="F767" t="str">
            <v>Demonstrate command of capitalization, punctuation, and spelling, focusing on: Capitalization – 
Students are expected to build upon and continue applying conventions learned previously.</v>
          </cell>
        </row>
        <row r="768">
          <cell r="E768" t="str">
            <v>7.W.6.2.b</v>
          </cell>
          <cell r="F768" t="str">
            <v xml:space="preserve">Demonstrate command of capitalization, punctuation, and spelling, focusing on: Punctuation: Using commas with subordinate clauses. </v>
          </cell>
        </row>
        <row r="769">
          <cell r="E769" t="str">
            <v>7.W.6.2.c</v>
          </cell>
          <cell r="F769" t="str">
            <v>Demonstrate command of capitalization, punctuation, and spelling, focusing on: Spelling – 
Students are expected to build upon and continue applying conventions learned previously.</v>
          </cell>
        </row>
        <row r="770">
          <cell r="E770" t="str">
            <v>7.SL.1</v>
          </cell>
          <cell r="F770" t="str">
            <v xml:space="preserve">Listen actively and adjust the use of spoken language (e.g., conventions, style, vocabulary) to communicate effectively with a variety of audiences and for different purposes. </v>
          </cell>
        </row>
        <row r="771">
          <cell r="E771" t="str">
            <v>7.SL.2.1</v>
          </cell>
          <cell r="F771" t="str">
            <v>Engage effectively in a range of collaborative discussions (one-on-one, in groups, and teacher-led) on grade-appropriate topics, texts, and issues, building on others’ ideas and expressing personal ideas clearly.</v>
          </cell>
        </row>
        <row r="772">
          <cell r="E772" t="str">
            <v>7.SL.2.2</v>
          </cell>
          <cell r="F772" t="str">
            <v xml:space="preserve">Investigate and reflect on ideas under discussion by identifying specific evidence from materials under study and other resources.  </v>
          </cell>
        </row>
        <row r="773">
          <cell r="E773" t="str">
            <v>7.SL.2.3</v>
          </cell>
          <cell r="F773" t="str">
            <v>Follow rules for considerate discussions, track progress toward specific goals and deadlines, and define individual roles as needed.</v>
          </cell>
        </row>
        <row r="774">
          <cell r="E774" t="str">
            <v>7.SL.2.4</v>
          </cell>
          <cell r="F774" t="str">
            <v xml:space="preserve">Pose questions that elicit elaboration and respond to others’ questions and comments with relevant observations and ideas that bring the discussion back on topic as needed.  </v>
          </cell>
        </row>
        <row r="775">
          <cell r="E775" t="str">
            <v>7.SL.2.5</v>
          </cell>
          <cell r="F775" t="str">
            <v xml:space="preserve">Acknowledge new information expressed by others, and consider it in relation to one's own views. </v>
          </cell>
        </row>
        <row r="776">
          <cell r="E776" t="str">
            <v>7.SL.3.1</v>
          </cell>
          <cell r="F776" t="str">
            <v>Analyze the main ideas and supporting details presented in diverse media and formats (e.g., visually, quantitatively, orally) and explain how the ideas clarify a topic, text, or issue under study.</v>
          </cell>
        </row>
        <row r="777">
          <cell r="E777" t="str">
            <v>7.SL.3.2</v>
          </cell>
          <cell r="F777" t="str">
            <v xml:space="preserve">Delineate a speaker’s argument and specific claims, evaluating the soundness of the reasoning and the relevance and sufficiency of the evidence.  </v>
          </cell>
        </row>
        <row r="778">
          <cell r="E778" t="str">
            <v>7.SL.4.1</v>
          </cell>
          <cell r="F778" t="str">
            <v>Present claims and findings, emphasizing salient points in a focused, coherent manner with pertinent descriptions, facts, details, and examples; use appropriate eye contact, adequate volume, and clear pronunciation.</v>
          </cell>
        </row>
        <row r="779">
          <cell r="E779" t="str">
            <v>7.SL.4.2</v>
          </cell>
          <cell r="F779" t="str">
            <v>Create engaging presentations that include multimedia components and visual displays to clarify claims and findings and emphasize salient points.</v>
          </cell>
        </row>
        <row r="780">
          <cell r="E780" t="str">
            <v>7.SL.4.3</v>
          </cell>
          <cell r="F780" t="str">
            <v xml:space="preserve">Students are expected to build upon and continue applying conventions learned previously. </v>
          </cell>
        </row>
        <row r="781">
          <cell r="E781" t="str">
            <v>7.ML.1</v>
          </cell>
          <cell r="F781" t="str">
            <v>Critically analyze information found in electronic, print, and mass media used to inform, persuade, entertain, and transmit culture.</v>
          </cell>
        </row>
        <row r="782">
          <cell r="E782" t="str">
            <v>7.ML.2.1</v>
          </cell>
          <cell r="F782" t="str">
            <v>Interpret the various ways in which events are presented and information is communicated by visual image-makers to influence the public.</v>
          </cell>
        </row>
        <row r="783">
          <cell r="E783" t="str">
            <v>7.ML.2.2</v>
          </cell>
          <cell r="F783" t="str">
            <v xml:space="preserve">Analyze the ways that the media use words and images to attract the public's attention. </v>
          </cell>
        </row>
        <row r="784">
          <cell r="E784" t="str">
            <v>8.RL.1</v>
          </cell>
          <cell r="F784" t="str">
            <v xml:space="preserve">Read a variety of literature within a range of complexity appropriate for grades 6-8. By the end of grade 8, students interact with texts proficiently and independently. </v>
          </cell>
        </row>
        <row r="785">
          <cell r="E785" t="str">
            <v>8.RL.2.1</v>
          </cell>
          <cell r="F785" t="str">
            <v xml:space="preserve">Cite the textual evidence that most strongly supports an analysis of what a text says explicitly as well as inferences drawn from the text.  </v>
          </cell>
        </row>
        <row r="786">
          <cell r="E786" t="str">
            <v>8.RL.2.2</v>
          </cell>
          <cell r="F786" t="str">
            <v>Analyze the development of a theme or central idea over the course of a work of literature, including its relationship to the characters, setting, and plot; provide a detailed summary that supports the analysis.</v>
          </cell>
        </row>
        <row r="787">
          <cell r="E787" t="str">
            <v>8.RL.2.3</v>
          </cell>
          <cell r="F787" t="str">
            <v xml:space="preserve">Analyze how particular lines of dialogue or incidents in a work of literature propel the action, reveal aspects of a character, or provoke a decision.  </v>
          </cell>
        </row>
        <row r="788">
          <cell r="E788" t="str">
            <v>8.RL.2.4</v>
          </cell>
          <cell r="F788" t="str">
            <v>Students are expected to build upon and continue applying concepts learned previously.</v>
          </cell>
        </row>
        <row r="789">
          <cell r="E789" t="str">
            <v>8.RL.3.1</v>
          </cell>
          <cell r="F789" t="str">
            <v xml:space="preserve">Compare and contrast the structure of two or more related works of literature (e.g., similar topic or theme), and analyze and evaluate how the differing structure of each text contributes to its meaning and style.  </v>
          </cell>
        </row>
        <row r="790">
          <cell r="E790" t="str">
            <v>8.RL.3.2</v>
          </cell>
          <cell r="F790" t="str">
            <v xml:space="preserve">Analyze a particular point of view or cultural experience in a work of world literature considering how it reflects heritage, traditions, attitudes, and beliefs.  </v>
          </cell>
        </row>
        <row r="791">
          <cell r="E791" t="str">
            <v>8.RL.4.1</v>
          </cell>
          <cell r="F791" t="str">
            <v>Analyze the extent to which a filmed or live production of a story or play stays faithful to or departs from the text or script, evaluating the choices made by the director or actors.</v>
          </cell>
        </row>
        <row r="792">
          <cell r="E792" t="str">
            <v>8.RL.4.2</v>
          </cell>
          <cell r="F792" t="str">
            <v xml:space="preserve">Analyze how works of literature draw on and transform earlier texts. </v>
          </cell>
        </row>
        <row r="793">
          <cell r="E793" t="str">
            <v>8.RN.1</v>
          </cell>
          <cell r="F793" t="str">
            <v xml:space="preserve">Read a variety of nonfiction within a range of complexity appropriate for grades 6-8. By the end of grade 8, students interact with texts proficiently and independently. </v>
          </cell>
        </row>
        <row r="794">
          <cell r="E794" t="str">
            <v>8.RN.2.1</v>
          </cell>
          <cell r="F794" t="str">
            <v xml:space="preserve">Cite the textual evidence that most strongly supports an analysis of what a text says explicitly as well as inferences drawn from the text. </v>
          </cell>
        </row>
        <row r="795">
          <cell r="E795" t="str">
            <v>8.RN.2.2</v>
          </cell>
          <cell r="F795" t="str">
            <v xml:space="preserve">Analyze the development of a central idea over the course of a text, including its relationship to supporting ideas; provide a detailed, objective summary of the text.  </v>
          </cell>
        </row>
        <row r="796">
          <cell r="E796" t="str">
            <v>8.RN.2.3</v>
          </cell>
          <cell r="F796" t="str">
            <v>Analyze how a text makes connections and distinctions among individuals, events, and ideas.</v>
          </cell>
        </row>
        <row r="797">
          <cell r="E797" t="str">
            <v>8.RN.3.1</v>
          </cell>
          <cell r="F797" t="str">
            <v xml:space="preserve">Students are expected to build upon and continue applying concepts learned previously. </v>
          </cell>
        </row>
        <row r="798">
          <cell r="E798" t="str">
            <v>8.RN.3.2</v>
          </cell>
          <cell r="F798" t="str">
            <v xml:space="preserve">Analyze in detail the structure of a specific paragraph in a text, including the role of particular sentences in developing and refining a key concept.  </v>
          </cell>
        </row>
        <row r="799">
          <cell r="E799" t="str">
            <v>8.RN.3.3</v>
          </cell>
          <cell r="F799" t="str">
            <v>Determine an author’s perspective or purpose in a text, and analyze how the author acknowledges and responds to conflicting evidence or viewpoints.</v>
          </cell>
        </row>
        <row r="800">
          <cell r="E800" t="str">
            <v>8.RN.4.1</v>
          </cell>
          <cell r="F800" t="str">
            <v xml:space="preserve">Delineate and evaluate the argument and specific claims in a text, assessing whether the reasoning is sound and the evidence is relevant and sufficient; recognize when irrelevant evidence is introduced.  </v>
          </cell>
        </row>
        <row r="801">
          <cell r="E801" t="str">
            <v>8.RN.4.2</v>
          </cell>
          <cell r="F801" t="str">
            <v>Evaluate the advantages and disadvantages of using different mediums (e.g., print or digital text, video, multimedia) to present a particular topic or idea.</v>
          </cell>
        </row>
        <row r="802">
          <cell r="E802" t="str">
            <v>8.RN.4.3</v>
          </cell>
          <cell r="F802" t="str">
            <v xml:space="preserve">Analyze a case in which two or more texts provide conflicting information on the same topic and identify where the texts disagree on matters of fact or interpretation. </v>
          </cell>
        </row>
        <row r="803">
          <cell r="E803" t="str">
            <v>8.RV.1</v>
          </cell>
          <cell r="F803" t="str">
            <v>Acquire and use accurately grade-appropriate general academic and content-specific words and phrases; gather vocabulary knowledge when considering a word or phrase important to comprehension or expression.</v>
          </cell>
        </row>
        <row r="804">
          <cell r="E804" t="str">
            <v>8.RV.2.1</v>
          </cell>
          <cell r="F804" t="str">
            <v xml:space="preserve">Use context to determine or clarify the meaning of words and phrases.  </v>
          </cell>
        </row>
        <row r="805">
          <cell r="E805" t="str">
            <v>8.RV.2.2</v>
          </cell>
          <cell r="F805" t="str">
            <v>Students are expected to build upon and continue applying concepts learned previously.</v>
          </cell>
        </row>
        <row r="806">
          <cell r="E806" t="str">
            <v>8.RV.2.3</v>
          </cell>
          <cell r="F806" t="str">
            <v>Distinguish among the connotations of words with similar denotations.</v>
          </cell>
        </row>
        <row r="807">
          <cell r="E807" t="str">
            <v>8.RV.2.4</v>
          </cell>
          <cell r="F807" t="str">
            <v xml:space="preserve">Use common, grade-appropriate Greek or Latin affixes and roots as clues to the meaning of a word (e.g., precede, recede, secede).  </v>
          </cell>
        </row>
        <row r="808">
          <cell r="E808" t="str">
            <v>8.RV.2.5</v>
          </cell>
          <cell r="F808" t="str">
            <v xml:space="preserve">Select appropriate general and specialized reference materials, both print and digital, to find the pronunciation of a word or determine or clarify its precise meaning, part of speech, or origin. </v>
          </cell>
        </row>
        <row r="809">
          <cell r="E809" t="str">
            <v>8.RV.3.1</v>
          </cell>
          <cell r="F809" t="str">
            <v>Analyze the meaning of words and phrases as they are used in works of literature, including figurative and connotative meanings; analyze the impact of specific word choices on meaning and tone, including analogies or allusions to other texts.</v>
          </cell>
        </row>
        <row r="810">
          <cell r="E810" t="str">
            <v>8.RV.3.2</v>
          </cell>
          <cell r="F810" t="str">
            <v xml:space="preserve">Determine the meaning of words and phrases as they are used in a nonfiction text, including figurative, connotative, and technical meanings; analyze the impact of specific word choices on meaning and tone, including analogies or allusions to other texts.  </v>
          </cell>
        </row>
        <row r="811">
          <cell r="E811" t="str">
            <v>8.RV.3.3</v>
          </cell>
          <cell r="F811" t="str">
            <v xml:space="preserve">Interpret figures of speech (e.g., verbal irony, puns) in context. </v>
          </cell>
        </row>
        <row r="812">
          <cell r="E812" t="str">
            <v>n/a</v>
          </cell>
          <cell r="F812" t="str">
            <v>n/a</v>
          </cell>
        </row>
        <row r="813">
          <cell r="E813" t="str">
            <v>8.W.1</v>
          </cell>
          <cell r="F813" t="str">
            <v>Write routinely over a variety of time frames for a range of tasks, purposes, and audiences; apply reading standards to support analysis, reflection, and research by drawing evidence from literature and nonfiction texts.</v>
          </cell>
        </row>
        <row r="814">
          <cell r="E814" t="str">
            <v>8.W.2</v>
          </cell>
          <cell r="F814" t="str">
            <v>Students are expected to build upon and continue applying concepts learned previously.</v>
          </cell>
        </row>
        <row r="815">
          <cell r="E815" t="str">
            <v>n/a</v>
          </cell>
          <cell r="F815" t="str">
            <v>n/a</v>
          </cell>
        </row>
        <row r="816">
          <cell r="E816" t="str">
            <v>n/a</v>
          </cell>
          <cell r="F816" t="str">
            <v>n/a</v>
          </cell>
        </row>
        <row r="817">
          <cell r="E817" t="str">
            <v>8.W.3.1</v>
          </cell>
          <cell r="F817" t="str">
            <v xml:space="preserve">Write arguments in a variety of forms that – 
● Introduce claim(s), acknowledge and distinguish the claim(s) from alternate or opposing claims, and organize the reasons and evidence logically. 
● Support claim(s) with logical reasoning and relevant evidence, using accurate, credible sources and demonstrating an understanding of the topic or text. 
● Use effective transitions to create cohesion and clarify the relationships among claim(s), counterclaims, reasons, and evidence. 
● Establish and maintain a consistent style and tone appropriate to purpose and audience. 
● Provide a concluding statement or section that follows from and supports the argument presented. </v>
          </cell>
        </row>
        <row r="818">
          <cell r="E818" t="str">
            <v>8.W.3.1</v>
          </cell>
          <cell r="F818" t="str">
            <v xml:space="preserve">Write arguments in a variety of forms that – 
● Introduce claim(s), acknowledge and distinguish the claim(s) from alternate or opposing claims, and organize the reasons and evidence logically. 
● Support claim(s) with logical reasoning and relevant evidence, using accurate, credible sources and demonstrating an understanding of the topic or text. 
● Use effective transitions to create cohesion and clarify the relationships among claim(s), counterclaims, reasons, and evidence. 
● Establish and maintain a consistent style and tone appropriate to purpose and audience. 
● Provide a concluding statement or section that follows from and supports the argument presented. </v>
          </cell>
        </row>
        <row r="819">
          <cell r="E819" t="str">
            <v>8.W.3.1</v>
          </cell>
          <cell r="F819" t="str">
            <v xml:space="preserve">Write arguments in a variety of forms that – 
● Introduce claim(s), acknowledge and distinguish the claim(s) from alternate or opposing claims, and organize the reasons and evidence logically. 
● Support claim(s) with logical reasoning and relevant evidence, using accurate, credible sources and demonstrating an understanding of the topic or text. 
● Use effective transitions to create cohesion and clarify the relationships among claim(s), counterclaims, reasons, and evidence. 
● Establish and maintain a consistent style and tone appropriate to purpose and audience. 
● Provide a concluding statement or section that follows from and supports the argument presented. </v>
          </cell>
        </row>
        <row r="820">
          <cell r="E820" t="str">
            <v>8.W.3.1</v>
          </cell>
          <cell r="F820" t="str">
            <v xml:space="preserve">Write arguments in a variety of forms that – 
● Introduce claim(s), acknowledge and distinguish the claim(s) from alternate or opposing claims, and organize the reasons and evidence logically. 
● Support claim(s) with logical reasoning and relevant evidence, using accurate, credible sources and demonstrating an understanding of the topic or text. 
● Use effective transitions to create cohesion and clarify the relationships among claim(s), counterclaims, reasons, and evidence. 
● Establish and maintain a consistent style and tone appropriate to purpose and audience. 
● Provide a concluding statement or section that follows from and supports the argument presented. </v>
          </cell>
        </row>
        <row r="821">
          <cell r="E821" t="str">
            <v>8.W.3.1</v>
          </cell>
          <cell r="F821" t="str">
            <v xml:space="preserve">Write arguments in a variety of forms that – 
● Introduce claim(s), acknowledge and distinguish the claim(s) from alternate or opposing claims, and organize the reasons and evidence logically. 
● Support claim(s) with logical reasoning and relevant evidence, using accurate, credible sources and demonstrating an understanding of the topic or text. 
● Use effective transitions to create cohesion and clarify the relationships among claim(s), counterclaims, reasons, and evidence. 
● Establish and maintain a consistent style and tone appropriate to purpose and audience. 
● Provide a concluding statement or section that follows from and supports the argument presented. </v>
          </cell>
        </row>
        <row r="822">
          <cell r="E822" t="str">
            <v>8.W.3.1</v>
          </cell>
          <cell r="F822" t="str">
            <v xml:space="preserve">Write arguments in a variety of forms that – 
● Introduce claim(s), acknowledge and distinguish the claim(s) from alternate or opposing claims, and organize the reasons and evidence logically. 
● Support claim(s) with logical reasoning and relevant evidence, using accurate, credible sources and demonstrating an understanding of the topic or text. 
● Use effective transitions to create cohesion and clarify the relationships among claim(s), counterclaims, reasons, and evidence. 
● Establish and maintain a consistent style and tone appropriate to purpose and audience. 
● Provide a concluding statement or section that follows from and supports the argument presented. </v>
          </cell>
        </row>
        <row r="823">
          <cell r="E823" t="str">
            <v>8.W.3.1</v>
          </cell>
          <cell r="F823" t="str">
            <v xml:space="preserve">Write arguments in a variety of forms that – 
● Introduce claim(s), acknowledge and distinguish the claim(s) from alternate or opposing claims, and organize the reasons and evidence logically. 
● Support claim(s) with logical reasoning and relevant evidence, using accurate, credible sources and demonstrating an understanding of the topic or text. 
● Use effective transitions to create cohesion and clarify the relationships among claim(s), counterclaims, reasons, and evidence. 
● Establish and maintain a consistent style and tone appropriate to purpose and audience. 
● Provide a concluding statement or section that follows from and supports the argument presented. </v>
          </cell>
        </row>
        <row r="824">
          <cell r="E824" t="str">
            <v>8.W.3.2</v>
          </cell>
          <cell r="F824" t="str">
            <v xml:space="preserve">Write informative compositions in a variety of forms that – 
● Introduce a topic clearly, previewing what is to follow; organize ideas, concepts, and information into broader categories; include formatting (e.g., headings), graphics (e.g., charts, tables), and multimedia when useful to aiding comprehension.  
● Develop the topic with relevant, well-chosen facts, definitions, concrete details, quotations, or other information and examples from various sources and texts. 
● Use appropriate and varied transitions to create cohesion and clarify the relationships among ideas and concepts. 
● Choose language and content-specific vocabulary that express ideas precisely and concisely, recognizing and eliminating wordiness and redundancy. 
● Establish and maintain a style appropriate to the purpose and audience.
● Provide a concluding statement or section that follows from and supports the information or explanation presented. </v>
          </cell>
        </row>
        <row r="825">
          <cell r="E825" t="str">
            <v>8.W.3.2</v>
          </cell>
          <cell r="F825" t="str">
            <v xml:space="preserve">Write informative compositions in a variety of forms that – 
● Introduce a topic clearly, previewing what is to follow; organize ideas, concepts, and information into broader categories; include formatting (e.g., headings), graphics (e.g., charts, tables), and multimedia when useful to aiding comprehension.  
● Develop the topic with relevant, well-chosen facts, definitions, concrete details, quotations, or other information and examples from various sources and texts. 
● Use appropriate and varied transitions to create cohesion and clarify the relationships among ideas and concepts. 
● Choose language and content-specific vocabulary that express ideas precisely and concisely, recognizing and eliminating wordiness and redundancy. 
● Establish and maintain a style appropriate to the purpose and audience.
● Provide a concluding statement or section that follows from and supports the information or explanation presented. </v>
          </cell>
        </row>
        <row r="826">
          <cell r="E826" t="str">
            <v>8.W.3.2</v>
          </cell>
          <cell r="F826" t="str">
            <v xml:space="preserve">Write informative compositions in a variety of forms that – 
● Introduce a topic clearly, previewing what is to follow; organize ideas, concepts, and information into broader categories; include formatting (e.g., headings), graphics (e.g., charts, tables), and multimedia when useful to aiding comprehension.  
● Develop the topic with relevant, well-chosen facts, definitions, concrete details, quotations, or other information and examples from various sources and texts. 
● Use appropriate and varied transitions to create cohesion and clarify the relationships among ideas and concepts. 
● Choose language and content-specific vocabulary that express ideas precisely and concisely, recognizing and eliminating wordiness and redundancy. 
● Establish and maintain a style appropriate to the purpose and audience.
● Provide a concluding statement or section that follows from and supports the information or explanation presented. </v>
          </cell>
        </row>
        <row r="827">
          <cell r="E827" t="str">
            <v>8.W.3.2</v>
          </cell>
          <cell r="F827" t="str">
            <v xml:space="preserve">Write informative compositions in a variety of forms that – 
● Introduce a topic clearly, previewing what is to follow; organize ideas, concepts, and information into broader categories; include formatting (e.g., headings), graphics (e.g., charts, tables), and multimedia when useful to aiding comprehension.  
● Develop the topic with relevant, well-chosen facts, definitions, concrete details, quotations, or other information and examples from various sources and texts. 
● Use appropriate and varied transitions to create cohesion and clarify the relationships among ideas and concepts. 
● Choose language and content-specific vocabulary that express ideas precisely and concisely, recognizing and eliminating wordiness and redundancy. 
● Establish and maintain a style appropriate to the purpose and audience.
● Provide a concluding statement or section that follows from and supports the information or explanation presented. </v>
          </cell>
        </row>
        <row r="828">
          <cell r="E828" t="str">
            <v>8.W.3.2</v>
          </cell>
          <cell r="F828" t="str">
            <v xml:space="preserve">Write informative compositions in a variety of forms that – 
● Introduce a topic clearly, previewing what is to follow; organize ideas, concepts, and information into broader categories; include formatting (e.g., headings), graphics (e.g., charts, tables), and multimedia when useful to aiding comprehension.  
● Develop the topic with relevant, well-chosen facts, definitions, concrete details, quotations, or other information and examples from various sources and texts. 
● Use appropriate and varied transitions to create cohesion and clarify the relationships among ideas and concepts. 
● Choose language and content-specific vocabulary that express ideas precisely and concisely, recognizing and eliminating wordiness and redundancy. 
● Establish and maintain a style appropriate to the purpose and audience.
● Provide a concluding statement or section that follows from and supports the information or explanation presented. </v>
          </cell>
        </row>
        <row r="829">
          <cell r="E829" t="str">
            <v>8.W.3.2</v>
          </cell>
          <cell r="F829" t="str">
            <v xml:space="preserve">Write informative compositions in a variety of forms that – 
● Introduce a topic clearly, previewing what is to follow; organize ideas, concepts, and information into broader categories; include formatting (e.g., headings), graphics (e.g., charts, tables), and multimedia when useful to aiding comprehension.  
● Develop the topic with relevant, well-chosen facts, definitions, concrete details, quotations, or other information and examples from various sources and texts. 
● Use appropriate and varied transitions to create cohesion and clarify the relationships among ideas and concepts. 
● Choose language and content-specific vocabulary that express ideas precisely and concisely, recognizing and eliminating wordiness and redundancy. 
● Establish and maintain a style appropriate to the purpose and audience.
● Provide a concluding statement or section that follows from and supports the information or explanation presented. </v>
          </cell>
        </row>
        <row r="830">
          <cell r="E830" t="str">
            <v>8.W.3.2</v>
          </cell>
          <cell r="F830" t="str">
            <v xml:space="preserve">Write informative compositions in a variety of forms that – 
● Introduce a topic clearly, previewing what is to follow; organize ideas, concepts, and information into broader categories; include formatting (e.g., headings), graphics (e.g., charts, tables), and multimedia when useful to aiding comprehension.  
● Develop the topic with relevant, well-chosen facts, definitions, concrete details, quotations, or other information and examples from various sources and texts. 
● Use appropriate and varied transitions to create cohesion and clarify the relationships among ideas and concepts. 
● Choose language and content-specific vocabulary that express ideas precisely and concisely, recognizing and eliminating wordiness and redundancy. 
● Establish and maintain a style appropriate to the purpose and audience.
● Provide a concluding statement or section that follows from and supports the information or explanation presented. </v>
          </cell>
        </row>
        <row r="831">
          <cell r="E831" t="str">
            <v>8.W.3.2</v>
          </cell>
          <cell r="F831" t="str">
            <v xml:space="preserve">Write informative compositions in a variety of forms that – 
● Introduce a topic clearly, previewing what is to follow; organize ideas, concepts, and information into broader categories; include formatting (e.g., headings), graphics (e.g., charts, tables), and multimedia when useful to aiding comprehension.  
● Develop the topic with relevant, well-chosen facts, definitions, concrete details, quotations, or other information and examples from various sources and texts. 
● Use appropriate and varied transitions to create cohesion and clarify the relationships among ideas and concepts. 
● Choose language and content-specific vocabulary that express ideas precisely and concisely, recognizing and eliminating wordiness and redundancy. 
● Establish and maintain a style appropriate to the purpose and audience.
● Provide a concluding statement or section that follows from and supports the information or explanation presented. </v>
          </cell>
        </row>
        <row r="832">
          <cell r="E832" t="str">
            <v>8.W.3.3</v>
          </cell>
          <cell r="F832"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description, and reflection,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833">
          <cell r="E833" t="str">
            <v>8.W.3.3</v>
          </cell>
          <cell r="F833"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description, and reflection,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834">
          <cell r="E834" t="str">
            <v>8.W.3.3</v>
          </cell>
          <cell r="F834"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description, and reflection,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835">
          <cell r="E835" t="str">
            <v>8.W.3.3</v>
          </cell>
          <cell r="F835"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description, and reflection,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836">
          <cell r="E836" t="str">
            <v>8.W.3.3</v>
          </cell>
          <cell r="F836" t="str">
            <v xml:space="preserve">Write narrative compositions in a variety of forms that – 
● Engage and orient the reader by establishing a context and point of view and introducing a narrator and/or characters. 
● Organize an event sequence (e.g., conflict, climax, resolution) that unfolds naturally and logically, using a variety of transition words, phrases, and clauses to convey sequence and signal shifts from one time frame or setting to another. 
● Use narrative techniques, such as dialogue, pacing, description, and reflection, to develop experiences, events, and/or characters. 
● Use precise words and phrases, relevant descriptive details, and sensory language to capture the action and convey experiences and events. 
● Provide an ending that follows from and reflects on the narrated experiences or events. 
 </v>
          </cell>
        </row>
        <row r="837">
          <cell r="E837" t="str">
            <v>8.W.4</v>
          </cell>
          <cell r="F837" t="str">
            <v xml:space="preserve">Apply the writing process to – 
● Plan and develop; draft; revise using appropriate reference materials; rewrite; try a new approach; and edit to produce and strengthen writing that is clear and coherent, with some guidance and support from peers and adults. 
● Use technology to interact and collaborate with others to generate, produce, and publish writing and present information and ideas efficiently. </v>
          </cell>
        </row>
        <row r="838">
          <cell r="E838" t="str">
            <v>8.W.4</v>
          </cell>
          <cell r="F838" t="str">
            <v xml:space="preserve">Apply the writing process to – 
● Plan and develop; draft; revise using appropriate reference materials; rewrite; try a new approach; and edit to produce and strengthen writing that is clear and coherent, with some guidance and support from peers and adults. 
● Use technology to interact and collaborate with others to generate, produce, and publish writing and present information and ideas efficiently. </v>
          </cell>
        </row>
        <row r="839">
          <cell r="E839" t="str">
            <v>8.W.5</v>
          </cell>
          <cell r="F839" t="str">
            <v xml:space="preserve">Conduct short research assignments and tasks to build knowledge about the research process and the topic under study. 
● Formulate a research question. 
● Gather relevant information from multiple sources, using search terms effectively, and annotate sources. 
● Assess the credibility and accuracy of each source. 
● Quote or paraphrase the information and conclusions of others. 
● Avoid plagiarism and follow a standard format for citation. 
● Present information, choosing from a variety of formats. 
 </v>
          </cell>
        </row>
        <row r="840">
          <cell r="E840" t="str">
            <v>8.W.6.1</v>
          </cell>
          <cell r="F840" t="str">
            <v>Demonstrate command of English grammar and usage.</v>
          </cell>
        </row>
        <row r="841">
          <cell r="E841" t="str">
            <v>8.W.6.1.a</v>
          </cell>
          <cell r="F841" t="str">
            <v xml:space="preserve">Demonstrate command of English grammar and usage, focusing on: Pronouns – 
Students are expected to build upon and continue applying conventions learned previously. </v>
          </cell>
        </row>
        <row r="842">
          <cell r="E842" t="str">
            <v>n/a</v>
          </cell>
          <cell r="F842" t="str">
            <v>n/a</v>
          </cell>
        </row>
        <row r="843">
          <cell r="E843" t="str">
            <v>8.W.6.1.b</v>
          </cell>
          <cell r="F843" t="str">
            <v xml:space="preserve">Demonstrate command of English grammar and usage, focusing on: Verbs –Explaining the function of verbals (gerunds, participles, infinitives) in general and their function in particular sentences; forming and using active and passive voice; recognizing and correcting inappropriate shifts in verb voice.  </v>
          </cell>
        </row>
        <row r="844">
          <cell r="E844" t="str">
            <v>8.W.6.1.c</v>
          </cell>
          <cell r="F844" t="str">
            <v>Demonstrate command of English grammar and usage, focusing on: Adjectives/ Adverbs – Students are expected to build upon and continue applying conventions learned previously.</v>
          </cell>
        </row>
        <row r="845">
          <cell r="E845" t="str">
            <v>8.W.6.1.d</v>
          </cell>
          <cell r="F845" t="str">
            <v>Demonstrate command of English grammar and usage, focusing on: Phrases and Clauses – 
Students are expected to build upon and continue applying conventions learned previously.</v>
          </cell>
        </row>
        <row r="846">
          <cell r="E846" t="str">
            <v>8.W.6.1.e</v>
          </cell>
          <cell r="F846" t="str">
            <v>Demonstrate command of English grammar and usage, focusing on: Usage –
Students are expected to build upon and continue applying conventions learned previously.: Grade of Mastery: 10 Identifying and using parallelism in all writing to present items in a s</v>
          </cell>
        </row>
        <row r="847">
          <cell r="E847" t="str">
            <v>8.W.6.2</v>
          </cell>
          <cell r="F847" t="str">
            <v>Demonstrate command of the conventions of standard English capitalization, punctuation, and spelling.</v>
          </cell>
        </row>
        <row r="848">
          <cell r="E848" t="str">
            <v>8.W.6.2a</v>
          </cell>
          <cell r="F848" t="str">
            <v>Demonstrate command of capitalization, punctuation, and spelling, focusing on: Capitalization – 
Students are expected to build upon and continue applying conventions learned previously.</v>
          </cell>
        </row>
        <row r="849">
          <cell r="E849" t="str">
            <v>n/a</v>
          </cell>
          <cell r="F849" t="str">
            <v>n/a</v>
          </cell>
        </row>
        <row r="850">
          <cell r="E850" t="str">
            <v>n/a</v>
          </cell>
          <cell r="F850" t="str">
            <v>n/a</v>
          </cell>
        </row>
        <row r="851">
          <cell r="E851" t="str">
            <v>8.W.6.2b</v>
          </cell>
          <cell r="F851" t="str">
            <v xml:space="preserve">Demonstrate command of capitalization, punctuation, and spelling, focusing on: Punctuation: Using punctuation (comma, ellipsis, dash) to indicate a pause, break, or omission.  </v>
          </cell>
        </row>
        <row r="852">
          <cell r="E852" t="str">
            <v>8.W.6.2c</v>
          </cell>
          <cell r="F852" t="str">
            <v>Demonstrate command of capitalization, punctuation, and spelling, focusing on: Spelling – 
Students are expected to build upon and continue applying conventions learned previously.</v>
          </cell>
        </row>
        <row r="853">
          <cell r="E853" t="str">
            <v>8.SL.1</v>
          </cell>
          <cell r="F853" t="str">
            <v xml:space="preserve">Listen actively and adjust the use of spoken language (e.g., conventions, style, vocabulary) to communicate effectively with a variety of audiences and for different purposes. </v>
          </cell>
        </row>
        <row r="854">
          <cell r="E854" t="str">
            <v>8.SL.2.1</v>
          </cell>
          <cell r="F854" t="str">
            <v>Engage effectively in a range of collaborative discussions (one-on-one, in groups, and teacher-led) on grade-appropriate topics, texts, and issues, building on others’ ideas and expressing personal ideas clearly.</v>
          </cell>
        </row>
        <row r="855">
          <cell r="E855" t="str">
            <v>8.SL.2.2</v>
          </cell>
          <cell r="F855" t="str">
            <v xml:space="preserve">Examine, analyze, and reflect on ideas under discussion by identifying specific evidence from materials under study and other resources.   </v>
          </cell>
        </row>
        <row r="856">
          <cell r="E856" t="str">
            <v>8.SL.2.3</v>
          </cell>
          <cell r="F856" t="str">
            <v xml:space="preserve">Follow rules for considerate discussions and decision-making, track progress toward specific goals and deadlines, and define individual roles as needed.  </v>
          </cell>
        </row>
        <row r="857">
          <cell r="E857" t="str">
            <v>8.SL.2.4</v>
          </cell>
          <cell r="F857" t="str">
            <v xml:space="preserve">Pose questions that connect the ideas of several speakers and respond to others’ questions and comments with relevant evidence, observations, and ideas.  </v>
          </cell>
        </row>
        <row r="858">
          <cell r="E858" t="str">
            <v>8.SL.2.5</v>
          </cell>
          <cell r="F858" t="str">
            <v xml:space="preserve">Acknowledge new information expressed by others, and, when warranted, qualify or justify personal views in reference to the evidence presented. </v>
          </cell>
        </row>
        <row r="859">
          <cell r="E859" t="str">
            <v>8.SL.3.1</v>
          </cell>
          <cell r="F859" t="str">
            <v xml:space="preserve">Analyze the purpose of information presented in diverse media and formats (e.g., visually, quantitatively, orally) and evaluate the motives (e.g., social, commercial, political) behind its presentation.  </v>
          </cell>
        </row>
        <row r="860">
          <cell r="E860" t="str">
            <v>8.SL.3.2</v>
          </cell>
          <cell r="F860" t="str">
            <v xml:space="preserve">Delineate a speaker’s argument and specific claims, evaluating the soundness of the reasoning and relevance and sufficiency of the evidence and identifying when irrelevant evidence is introduced.   </v>
          </cell>
        </row>
        <row r="861">
          <cell r="E861" t="str">
            <v>8.SL.4.1</v>
          </cell>
          <cell r="F861" t="str">
            <v>Present claims and findings, emphasizing salient points in a focused, coherent manner with relevant evidence, sound valid reasoning, and well-chosen details; use appropriate eye contact, adequate volume, and clear pronunciation.</v>
          </cell>
        </row>
        <row r="862">
          <cell r="E862" t="str">
            <v>8.SL.4.2</v>
          </cell>
          <cell r="F862" t="str">
            <v>Create engaging presentations that integrate multimedia components and visual displays to clarify information, strengthen claims and evidence, and add interest.</v>
          </cell>
        </row>
        <row r="863">
          <cell r="E863" t="str">
            <v>8.SL.4.3</v>
          </cell>
          <cell r="F863" t="str">
            <v xml:space="preserve">Students are expected to build upon and continue applying conventions learned previously.  </v>
          </cell>
        </row>
        <row r="864">
          <cell r="E864" t="str">
            <v>8.ML.1</v>
          </cell>
          <cell r="F864" t="str">
            <v>Critically analyze information found in electronic, print, and mass media used to inform, persuade, entertain, and transmit culture.</v>
          </cell>
        </row>
        <row r="865">
          <cell r="E865" t="str">
            <v>8.ML.2.1</v>
          </cell>
          <cell r="F865" t="str">
            <v>Identify and analyze persuasive and propaganda techniques used in visual and verbal messages by electronic, print and mass media, and identify false or misleading information.</v>
          </cell>
        </row>
        <row r="866">
          <cell r="E866" t="str">
            <v>8.ML.2.2</v>
          </cell>
          <cell r="F866" t="str">
            <v xml:space="preserve">Analyze and interpret how people experience media messages differently, depending on point of view, culture, etc. </v>
          </cell>
        </row>
        <row r="867">
          <cell r="E867" t="str">
            <v>9-10.RL.1</v>
          </cell>
          <cell r="F867" t="str">
            <v xml:space="preserve">Read a variety of literature within a range of complexity appropriate for grades 9-10. By the end of grade 9, students interact with texts proficiently and independently at the low end of the range and with scaffolding as needed for texts at the high end of the range. By the end of grade 10, students interact with texts proficiently and independently. </v>
          </cell>
        </row>
        <row r="868">
          <cell r="E868" t="str">
            <v>9-10.RL.2.1</v>
          </cell>
          <cell r="F868" t="str">
            <v xml:space="preserve">Cite strong and thorough textual evidence to support an analysis of what a text says explicitly as well as inferences and interpretations drawn from the text. </v>
          </cell>
        </row>
        <row r="869">
          <cell r="E869" t="str">
            <v>9-10.RL.2.2</v>
          </cell>
          <cell r="F869" t="str">
            <v>Analyze in detail the development of two or more themes or central idea over the course of a work of literature, including how they emerge and are shaped and refined by specific details.</v>
          </cell>
        </row>
        <row r="870">
          <cell r="E870" t="str">
            <v>9-10.RL.2.3</v>
          </cell>
          <cell r="F870" t="str">
            <v xml:space="preserve">Analyze how dynamic characters (e.g., those with multiple or conflicting motivations) develop over the course of a text, interact with other characters, and advance the plot or develop the theme.  </v>
          </cell>
        </row>
        <row r="871">
          <cell r="E871" t="str">
            <v>9-10.RL.2.4</v>
          </cell>
          <cell r="F871" t="str">
            <v>Students are expected to build upon and continue applying concepts learned previously.</v>
          </cell>
        </row>
        <row r="872">
          <cell r="E872" t="str">
            <v>9-10.RL.3.1</v>
          </cell>
          <cell r="F872" t="str">
            <v xml:space="preserve">Analyze and evaluate how an author’s choices concerning how to structure a work of literature, order events within it (e.g., parallel episodes), and manipulate time (e.g., pacing, flashbacks) create such effects as mystery, tension, or surprise.  </v>
          </cell>
        </row>
        <row r="873">
          <cell r="E873" t="str">
            <v>9-10.RL.3.2</v>
          </cell>
          <cell r="F873" t="str">
            <v xml:space="preserve">Analyze how the author creates such effects as suspense or humor through differences in the points of view of the characters and the reader (e.g., created through the use of dramatic irony). </v>
          </cell>
        </row>
        <row r="874">
          <cell r="E874" t="str">
            <v>9-10.RL.4.1</v>
          </cell>
          <cell r="F874" t="str">
            <v xml:space="preserve">Analyze multiple interpretations of a story, play, or poem, evaluating how each version interprets the source text.    </v>
          </cell>
        </row>
        <row r="875">
          <cell r="E875" t="str">
            <v>9-10.RL.4.2</v>
          </cell>
          <cell r="F875" t="str">
            <v xml:space="preserve">Analyze and evaluate how works of literary or cultural significance (American, English, or world) draw on themes, patterns of events, or character types from myths, traditional stories, or religious works, including describing how the material is rendered new. </v>
          </cell>
        </row>
        <row r="876">
          <cell r="E876" t="str">
            <v>9-10.RN.1</v>
          </cell>
          <cell r="F876" t="str">
            <v xml:space="preserve">Read a variety of nonfiction within a range of complexity appropriate for grades 9-10. By the end of grade 9, students interact with texts proficiently and independently at the low end of the range and with scaffolding as needed for texts at the high end of the range. By the end of grade 10, students interact with texts proficiently and independently. </v>
          </cell>
        </row>
        <row r="877">
          <cell r="E877" t="str">
            <v>9-10.RN.2.1</v>
          </cell>
          <cell r="F877" t="str">
            <v xml:space="preserve">Cite strong and thorough textual evidence to support analysis of what a text says explicitly as well as inferences and interpretations drawn from the text.   </v>
          </cell>
        </row>
        <row r="878">
          <cell r="E878" t="str">
            <v>9-10.RN.2.2</v>
          </cell>
          <cell r="F878" t="str">
            <v>Analyze in detail the development of two or more central ideas over the course of a text, including how they interact and build on one another to provide a complex analysis.</v>
          </cell>
        </row>
        <row r="879">
          <cell r="E879" t="str">
            <v>9-10.RN.2.3</v>
          </cell>
          <cell r="F879" t="str">
            <v xml:space="preserve">Analyze how the author unfolds an analysis or series of ideas or events, including the order in which the points are made, how they are introduced and developed, and the connections that are drawn between them. </v>
          </cell>
        </row>
        <row r="880">
          <cell r="E880" t="str">
            <v>9-10.RN.3.1</v>
          </cell>
          <cell r="F880" t="str">
            <v>Students are expected to build upon and continue applying concepts learned previously.</v>
          </cell>
        </row>
        <row r="881">
          <cell r="E881" t="str">
            <v>9-10.RN.3.2</v>
          </cell>
          <cell r="F881" t="str">
            <v xml:space="preserve">Analyze in detail how an author’s ideas or claims are developed and refined by particular sentences, paragraphs, or larger portions of a text.  </v>
          </cell>
        </row>
        <row r="882">
          <cell r="E882" t="str">
            <v>9-10.RN.3.3</v>
          </cell>
          <cell r="F882" t="str">
            <v>Determine an author’s perspective or purpose in a text, and analyze how an author uses rhetoric to advance that perspective or purpose.</v>
          </cell>
        </row>
        <row r="883">
          <cell r="E883" t="str">
            <v>9-10.RN.4.1</v>
          </cell>
          <cell r="F883" t="str">
            <v xml:space="preserve">Delineate and evaluate the argument and specific claims in a text, assessing whether the reasoning is valid and the evidence is relevant and sufficient; identify false statements and fallacious reasoning.    </v>
          </cell>
        </row>
        <row r="884">
          <cell r="E884" t="str">
            <v>9-10.RN.4.2</v>
          </cell>
          <cell r="F884" t="str">
            <v xml:space="preserve">Analyze various accounts of a subject told in different mediums (e.g., a person's life story in both print and multimedia) determining which details are emphasized in each account.  </v>
          </cell>
        </row>
        <row r="885">
          <cell r="E885" t="str">
            <v>9-10.RN.4.3</v>
          </cell>
          <cell r="F885" t="str">
            <v xml:space="preserve">Analyze seminal U.S. and world documents of historical and literary significance, including how they address related themes and concepts. </v>
          </cell>
        </row>
        <row r="886">
          <cell r="E886" t="str">
            <v>9-10.RV.1</v>
          </cell>
          <cell r="F886" t="str">
            <v xml:space="preserve">Acquire and use accurately general academic and content-specific words and phrases at the college and career readiness level; demonstrate independence in gathering vocabulary knowledge when considering a word or phrase important to comprehension or expression. </v>
          </cell>
        </row>
        <row r="887">
          <cell r="E887" t="str">
            <v>9-10.RV.2.1</v>
          </cell>
          <cell r="F887" t="str">
            <v xml:space="preserve">Use context to determine or clarify the meaning of words and phrases.   </v>
          </cell>
        </row>
        <row r="888">
          <cell r="E888" t="str">
            <v>9-10.RV.2.2</v>
          </cell>
          <cell r="F888" t="str">
            <v>Students are expected to build upon and continue applying concepts learned previously.</v>
          </cell>
        </row>
        <row r="889">
          <cell r="E889" t="str">
            <v>9-10.RV.2.3</v>
          </cell>
          <cell r="F889" t="str">
            <v>Analyze nuances in the meaning of words with similar denotations.</v>
          </cell>
        </row>
        <row r="890">
          <cell r="E890" t="str">
            <v>9-10.RV.2.4</v>
          </cell>
          <cell r="F890" t="str">
            <v xml:space="preserve">Identify and correctly use patterns of word changes that indicate different meanings or parts of speech (e.g., analyze, analysis, analytical; advocate, advocacy).  </v>
          </cell>
        </row>
        <row r="891">
          <cell r="E891" t="str">
            <v>9-10.RV.2.5</v>
          </cell>
          <cell r="F891" t="str">
            <v xml:space="preserve">Select appropriate general and specialized reference materials, both print and digital, to find the pronunciation of a word or determine or clarify its precise meaning, part of speech, or etymology. </v>
          </cell>
        </row>
        <row r="892">
          <cell r="E892" t="str">
            <v>9-10.RV.3.1</v>
          </cell>
          <cell r="F892" t="str">
            <v>Analyze the meaning of words and phrases as they are used in works of literature, including figurative and connotative meanings; analyze the impact of specific word choices on meaning and tone, including words with multiple meanings.</v>
          </cell>
        </row>
        <row r="893">
          <cell r="E893" t="str">
            <v>9-10.RV.3.2</v>
          </cell>
          <cell r="F893" t="str">
            <v xml:space="preserve">Determine the meaning of words and phrases as they are used in a nonfiction text, including figurative, connotative, and technical meanings; evaluate the effectiveness of specific word choices on meaning and tone (e.g., how the language of a court opinion differs from that of a newspaper).   </v>
          </cell>
        </row>
        <row r="894">
          <cell r="E894" t="str">
            <v>9-10.RV.3.3</v>
          </cell>
          <cell r="F894" t="str">
            <v>Interpret figures of speech (e.g., euphemism, oxymoron) in context and analyze their role in the text.</v>
          </cell>
        </row>
        <row r="895">
          <cell r="E895" t="str">
            <v>n/a</v>
          </cell>
          <cell r="F895" t="str">
            <v>n/a</v>
          </cell>
        </row>
        <row r="896">
          <cell r="E896" t="str">
            <v>9-10.W.1</v>
          </cell>
          <cell r="F896" t="str">
            <v xml:space="preserve">Write routinely over a variety of time frames for a range of tasks, purposes, and audiences; apply reading standards to support analysis, reflection, and research by drawing evidence from literature and nonfiction texts. </v>
          </cell>
        </row>
        <row r="897">
          <cell r="E897" t="str">
            <v>9-10.W.2</v>
          </cell>
          <cell r="F897" t="str">
            <v>Students are expected to build upon and continue applying concepts learned previously.:Grade of Mastery: 4 Write legibly in print or cursive, forming letters and words that can be read by others. and Write by moving from left to right and top to bottom.</v>
          </cell>
        </row>
        <row r="898">
          <cell r="E898" t="str">
            <v>n/a</v>
          </cell>
          <cell r="F898" t="str">
            <v>n/a</v>
          </cell>
        </row>
        <row r="899">
          <cell r="E899" t="str">
            <v>n/a</v>
          </cell>
          <cell r="F899" t="str">
            <v>n/a</v>
          </cell>
        </row>
        <row r="900">
          <cell r="E900" t="str">
            <v>n/a</v>
          </cell>
          <cell r="F900" t="str">
            <v>n/a</v>
          </cell>
        </row>
        <row r="901">
          <cell r="E901" t="str">
            <v>9-10.W.3.1</v>
          </cell>
          <cell r="F901" t="str">
            <v xml:space="preserve">Write arguments in a variety of forms that – 
● Introduce claim(s), distinguish the claim(s) from alternate or opposing claims, and create an organization that establishes clear relationships among claim(s), counterclaims, reasons, and evidence. 
● Develop claim(s) and counterclaims fairly, supplying evidence for each while pointing out the strengths and limitations of both in a manner that anticipates the audience’s knowledge level and concerns. 
● Use effective transitions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02">
          <cell r="E902" t="str">
            <v>9-10.W.3.1</v>
          </cell>
          <cell r="F902" t="str">
            <v xml:space="preserve">Write arguments in a variety of forms that – 
● Introduce precise claim(s), distinguish the claim(s) from alternate or opposing claims, and create an organization that establishes clear relationships among claim(s), counterclaims, reasons, and evidence. 
● Develop claim(s) and counterclaims fairly, supplying evidence for each while pointing out the strengths and limitations of both in a manner that anticipates the audience’s knowledge level and concerns. 
● Use effective transitions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03">
          <cell r="E903" t="str">
            <v>9-10.W.3.1</v>
          </cell>
          <cell r="F903" t="str">
            <v xml:space="preserve">Write arguments in a variety of forms that – 
● Introduce precise claim(s), distinguish the claim(s) from alternate or opposing claims, and create an organization that establishes clear relationships among claim(s), counterclaims, reasons, and evidence. 
● Develop claim(s) and counterclaims fairly, supplying evidence for each while pointing out the strengths and limitations of both in a manner that anticipates the audience’s knowledge level and concerns. 
● Use effective transitions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04">
          <cell r="E904" t="str">
            <v>9-10.W.3.1</v>
          </cell>
          <cell r="F904" t="str">
            <v xml:space="preserve">Write arguments in a variety of forms that – 
● Introduce precise claim(s), distinguish the claim(s) from alternate or opposing claims, and create an organization that establishes clear relationships among claim(s), counterclaims, reasons, and evidence. 
● Develop claim(s) and counterclaims fairly, supplying evidence for each while pointing out the strengths and limitations of both in a manner that anticipates the audience’s knowledge level and concerns. 
● Use effective transitions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05">
          <cell r="E905" t="str">
            <v>9-10.W.3.1</v>
          </cell>
          <cell r="F905" t="str">
            <v xml:space="preserve">Write arguments in a variety of forms that – 
● Introduce precise claim(s), distinguish the claim(s) from alternate or opposing claims, and create an organization that establishes clear relationships among claim(s), counterclaims, reasons, and evidence. 
● Develop claim(s) and counterclaims fairly, supplying evidence for each while pointing out the strengths and limitations of both in a manner that anticipates the audience’s knowledge level and concerns. 
● Use effective transitions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06">
          <cell r="E906" t="str">
            <v>9-10.W.3.1</v>
          </cell>
          <cell r="F906" t="str">
            <v xml:space="preserve">Write arguments in a variety of forms that – 
● Introduce precise claim(s), distinguish the claim(s) from alternate or opposing claims, and create an organization that establishes clear relationships among claim(s), counterclaims, reasons, and evidence. 
● Develop claim(s) and counterclaims fairly, supplying evidence for each while pointing out the strengths and limitations of both in a manner that anticipates the audience’s knowledge level and concerns. 
● Use effective transitions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07">
          <cell r="E907" t="str">
            <v>9-10.W.3.1</v>
          </cell>
          <cell r="F907" t="str">
            <v xml:space="preserve">Write arguments in a variety of forms that – 
● Introduce precise claim(s), distinguish the claim(s) from alternate or opposing claims, and create an organization that establishes clear relationships among claim(s), counterclaims, reasons, and evidence. 
● Develop claim(s) and counterclaims fairly, supplying evidence for each while pointing out the strengths and limitations of both in a manner that anticipates the audience’s knowledge level and concerns. 
● Use effective transitions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08">
          <cell r="E908" t="str">
            <v>9-10.W.3.2</v>
          </cell>
          <cell r="F908" t="str">
            <v xml:space="preserve">Write informative compositions in a variety of forms that – 
● Introduce a topic; organize complex ideas, concepts, and information to make important connections and distinctions; include formatting (e.g., headings), graphics (e.g., figures, tables), and multimedia when useful to aiding comprehension.   
● Develop the topic with well-chosen, relevant, and sufficient facts, extended definitions, concrete details, quotations, or other information and examples appropriate to the audience’s knowledge of the topic. 
● Use appropriate and varied transitions to link the major sections of the text, create cohesion, and clarify the relationships among complex ideas and concepts. 
● Choose language and content-specific vocabulary that express ideas precisely and concisely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09">
          <cell r="E909" t="str">
            <v>9-10.W.3.2</v>
          </cell>
          <cell r="F909" t="str">
            <v xml:space="preserve">Write informative compositions in a variety of forms that – 
● Introduce a topic; organize complex ideas, concepts, and information to make important connections and distinctions; include formatting (e.g., headings), graphics (e.g., figures, tables), and multimedia when useful to aiding comprehension.   
● Develop the topic with well-chosen, relevant, and sufficient facts, extended definitions, concrete details, quotations, or other information and examples appropriate to the audience’s knowledge of the topic. 
● Use appropriate and varied transitions to link the major sections of the text, create cohesion, and clarify the relationships among complex ideas and concepts. 
● Choose language and content-specific vocabulary that express ideas precisely and concisely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10">
          <cell r="E910" t="str">
            <v>9-10.W.3.2</v>
          </cell>
          <cell r="F910" t="str">
            <v xml:space="preserve">Write informative compositions in a variety of forms that – 
● Introduce a topic; organize complex ideas, concepts, and information to make important connections and distinctions; include formatting (e.g., headings), graphics (e.g., figures, tables), and multimedia when useful to aiding comprehension.   
● Develop the topic with well-chosen, relevant, and sufficient facts, extended definitions, concrete details, quotations, or other information and examples appropriate to the audience’s knowledge of the topic. 
● Use appropriate and varied transitions to link the major sections of the text, create cohesion, and clarify the relationships among complex ideas and concepts. 
● Choose language and content-specific vocabulary that express ideas precisely and concisely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11">
          <cell r="E911" t="str">
            <v>9-10.W.3.2</v>
          </cell>
          <cell r="F911" t="str">
            <v xml:space="preserve">Write informative compositions in a variety of forms that – 
● Introduce a topic; organize complex ideas, concepts, and information to make important connections and distinctions; include formatting (e.g., headings), graphics (e.g., figures, tables), and multimedia when useful to aiding comprehension.   
● Develop the topic with well-chosen, relevant, and sufficient facts, extended definitions, concrete details, quotations, or other information and examples appropriate to the audience’s knowledge of the topic. 
● Use appropriate and varied transitions to link the major sections of the text, create cohesion, and clarify the relationships among complex ideas and concepts. 
● Choose language and content-specific vocabulary that express ideas precisely and concisely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12">
          <cell r="E912" t="str">
            <v>9-10.W.3.2</v>
          </cell>
          <cell r="F912" t="str">
            <v xml:space="preserve">Write informative compositions in a variety of forms that – 
● Introduce a topic; organize complex ideas, concepts, and information to make important connections and distinctions; include formatting (e.g., headings), graphics (e.g., figures, tables), and multimedia when useful to aiding comprehension.   
● Develop the topic with well-chosen, relevant, and sufficient facts, extended definitions, concrete details, quotations, or other information and examples appropriate to the audience’s knowledge of the topic. 
● Use appropriate and varied transitions to link the major sections of the text, create cohesion, and clarify the relationships among complex ideas and concepts. 
● Choose language and content-specific vocabulary that express ideas precisely and concisely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13">
          <cell r="E913" t="str">
            <v>9-10.W.3.2</v>
          </cell>
          <cell r="F913" t="str">
            <v xml:space="preserve">Write informative compositions on a variety of topics that – 
● Introduce a topic; organize complex ideas, concepts, and information to make important connections and distinctions; include formatting (e.g., headings), graphics (e.g., figures, tables), and multimedia when useful to aiding comprehension.
● Develop the topic using credible sources with relevant, and sufficient facts, extended definitions, concrete details, quotations, or other information and examples appropriate to the audience’s knowledge of the topic. 
● Use appropriate and varied transitions to link the major sections of the text, create cohesion, and clarify the relationships among complex ideas and concepts. 
● Choose language and content-specific vocabulary that express ideas precisely and concisely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14">
          <cell r="E914" t="str">
            <v>9-10.W.3.2</v>
          </cell>
          <cell r="F914" t="str">
            <v xml:space="preserve">Write informative compositions in a variety of forms that – 
● Introduce a topic; organize complex ideas, concepts, and information to make important connections and distinctions; include formatting (e.g., headings), graphics (e.g., figures, tables), and multimedia when useful to aiding comprehension.   
● Develop the topic with well-chosen, relevant, and sufficient facts, extended definitions, concrete details, quotations, or other information and examples appropriate to the audience’s knowledge of the topic. 
● Use appropriate and varied transitions to link the major sections of the text, create cohesion, and clarify the relationships among complex ideas and concepts. 
● Choose language and content-specific vocabulary that express ideas precisely and concisely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15">
          <cell r="E915" t="str">
            <v>9-10.W.3.2</v>
          </cell>
          <cell r="F915" t="str">
            <v xml:space="preserve">Write informative compositions in a variety of forms that – 
● Introduce a topic; organize complex ideas, concepts, and information to make important connections and distinctions; include formatting (e.g., headings), graphics (e.g., figures, tables), and multimedia when useful to aiding comprehension.   
● Develop the topic with well-chosen, relevant, and sufficient facts, extended definitions, concrete details, quotations, or other information and examples appropriate to the audience’s knowledge of the topic. 
● Use appropriate and varied transitions to link the major sections of the text, create cohesion, and clarify the relationships among complex ideas and concepts. 
● Choose language and content-specific vocabulary that express ideas precisely and concisely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16">
          <cell r="E916" t="str">
            <v>9-10.W.3.3</v>
          </cell>
          <cell r="F916" t="str">
            <v xml:space="preserve">Write narrative compositions in a variety of forms that – 
● Engage and orient the reader by setting out a problem, situation, or observation, establishing one or multiple point(s) of view, and introducing a narrator and/or characters. 
● Create a smooth progression of experiences or events. 
● Use narrative techniques, (e.g., dialogue, pacing, description, reflection, and multiple plot lines), to develop experiences, events, and/or characters. 
● Use a variety of techniques to sequence events so that they build on one another to create a coherent whole. 
● Use precise words and phrases, telling details, and sensory language to convey a vivid picture of the experiences, events, setting, and/or characters. 
● Provide an ending that follows from and reflects on what is experienced, observed, or resolved over the course of the narrative.  </v>
          </cell>
        </row>
        <row r="917">
          <cell r="E917" t="str">
            <v>9-10.W.3.3</v>
          </cell>
          <cell r="F917" t="str">
            <v xml:space="preserve">Write narrative compositions in a variety of forms that – 
● Engage and orient the reader by setting out a problem, situation, or observation, establishing one or multiple point(s) of view, and introducing a narrator and/or characters. 
● Create a smooth progression of experiences or events. 
● Use narrative techniques, (e.g., dialogue, pacing, description, reflection, and multiple plot lines), to develop experiences, events, and/or characters. 
● Use a variety of techniques to sequence events so that they build on one another to create a coherent whole. 
● Use precise words and phrases, telling details, and sensory language to convey a vivid picture of the experiences, events, setting, and/or characters. 
● Provide an ending that follows from and reflects on what is experienced, observed, or resolved over the course of the narrative.  </v>
          </cell>
        </row>
        <row r="918">
          <cell r="E918" t="str">
            <v>9-10.W.3.3</v>
          </cell>
          <cell r="F918" t="str">
            <v xml:space="preserve">Write narrative compositions in a variety of forms that – 
● Engage and orient the reader by setting out a problem, situation, or observation, establishing one or multiple point(s) of view, and introducing a narrator and/or characters. 
● Create a smooth progression of experiences or events. 
● Use narrative techniques, (e.g., dialogue, pacing, description, reflection, and multiple plot lines), to develop experiences, events, and/or characters. 
● Use a variety of techniques to sequence events so that they build on one another to create a coherent whole. 
● Use precise words and phrases, telling details, and sensory language to convey a vivid picture of the experiences, events, setting, and/or characters. 
● Provide an ending that follows from and reflects on what is experienced, observed, or resolved over the course of the narrative.  </v>
          </cell>
        </row>
        <row r="919">
          <cell r="E919" t="str">
            <v>9-10.W.3.3</v>
          </cell>
          <cell r="F919" t="str">
            <v xml:space="preserve">Write narrative compositions in a variety of forms that – 
● Engage and orient the reader by setting out a problem, situation, or observation, establishing one or multiple point(s) of view, and introducing a narrator and/or characters. 
● Create a smooth progression of experiences or events. 
● Use narrative techniques, (e.g., dialogue, pacing, description, reflection, and multiple plot lines), to develop experiences, events, and/or characters. 
● Use a variety of techniques to sequence events so that they build on one another to create a coherent whole. 
● Use precise words and phrases, telling details, and sensory language to convey a vivid picture of the experiences, events, setting, and/or characters. 
● Provide an ending that follows from and reflects on what is experienced, observed, or resolved over the course of the narrative.  </v>
          </cell>
        </row>
        <row r="920">
          <cell r="E920" t="str">
            <v>9-10.W.3.3</v>
          </cell>
          <cell r="F920" t="str">
            <v xml:space="preserve">Write narrative compositions in a variety of forms that – 
● Engage and orient the reader by setting out a problem, situation, or observation, establishing one or multiple point(s) of view, and introducing a narrator and/or characters. 
● Create a smooth progression of experiences or events. 
● Use narrative techniques, (e.g., dialogue, pacing, description, reflection, and multiple plot lines), to develop experiences, events, and/or characters. 
● Use a variety of techniques to sequence events so that they build on one another to create a coherent whole. 
● Use precise words and phrases, telling details, and sensory language to convey a vivid picture of the experiences, events, setting, and/or characters. 
● Provide an ending that follows from and reflects on what is experienced, observed, or resolved over the course of the narrative.  </v>
          </cell>
        </row>
        <row r="921">
          <cell r="E921" t="str">
            <v>9-10.W.3.3</v>
          </cell>
          <cell r="F921" t="str">
            <v xml:space="preserve">Write narrative compositions in a variety of forms that – 
● Engage and orient the reader by setting out a problem, situation, or observation, establishing one or multiple point(s) of view, and introducing a narrator and/or characters. 
● Create a smooth progression of experiences or events. 
● Use narrative techniques, (e.g., dialogue, pacing, description, reflection, and multiple plot lines), to develop experiences, events, and/or characters. 
● Use a variety of techniques to sequence events so that they build on one another to create a coherent whole. 
● Use precise words and phrases, telling details, and sensory language to convey a vivid picture of the experiences, events, setting, and/or characters. 
● Provide an ending that follows from and reflects on what is experienced, observed, or resolved over the course of the narrative.  </v>
          </cell>
        </row>
        <row r="922">
          <cell r="E922" t="str">
            <v>9-10.W.4</v>
          </cell>
          <cell r="F922" t="str">
            <v xml:space="preserve">Apply the writing process to 
● Plan and develop; draft; revise using appropriate reference materials; rewrite; try a new approach, focusing on addressing what is most significant for a specific purpose and audience; and edit to produce and strengthen writing that is clear and coherent. 
● Use technology to generate, produce, publish, and update individual or shared writing products, taking advantage of technology’s capacity to link to other information and to display information flexibly and dynamically (e.g., use of publishing programs, integration of multimedia). 
● Utilize a standard style guide framework for in-text documentation, formatting, and works cited in order to properly credit sources in all writing types, utilizing multiple sources when appropriate. </v>
          </cell>
        </row>
        <row r="923">
          <cell r="E923" t="str">
            <v>9-10.W.4</v>
          </cell>
          <cell r="F923" t="str">
            <v xml:space="preserve">Apply the writing process to – 
● Plan and develop; draft; revise using appropriate reference materials; rewrite; try a new approach, focusing on addressing what is most significant for a specific purpose and audience; and edit to produce and strengthen writing that is clear and coherent. 
● Use technology to generate, produce, publish, and update individual or shared writing products, taking advantage of technology’s capacity to link to other information and to display information flexibly and dynamically (e.g., use of publishing programs, integration of multimedia). </v>
          </cell>
        </row>
        <row r="924">
          <cell r="E924" t="str">
            <v>9-10.W.5</v>
          </cell>
          <cell r="F924" t="str">
            <v xml:space="preserve">Conduct short as well as more sustained research assignments and tasks to build knowledge about the research process and the topic under study. 
● Formulate an inquiry question, and refine and narrow the focus as research evolves. 
● Gather relevant information from multiple authoritative sources, using advanced searches effectively, and annotate sources. 
● Assess the usefulness of each source in answering the research question. 
● Synthesize and integrate information into the text selectively to maintain the flow of ideas. 
● Avoid plagiarism and overreliance on any one source and follow a standard format (e.g., MLA, APA) for citation. 
● Present information, choosing from a variety of formats. 
 </v>
          </cell>
        </row>
        <row r="925">
          <cell r="E925" t="str">
            <v>9-10.W.6.1</v>
          </cell>
          <cell r="F925" t="str">
            <v>Demonstrate command of English grammar and usage.</v>
          </cell>
        </row>
        <row r="926">
          <cell r="E926" t="str">
            <v>9-10.W.6.1.a</v>
          </cell>
          <cell r="F926" t="str">
            <v xml:space="preserve">Demonstrate command of English grammar and usage, focusing on: Pronouns – 
Students are expected to build upon and continue applying conventions learned previously.vague pronouns (i.e., ones with unclear or ambiguous antecedents).  </v>
          </cell>
        </row>
        <row r="927">
          <cell r="E927" t="str">
            <v>9-10.W.6.1.b</v>
          </cell>
          <cell r="F927" t="str">
            <v xml:space="preserve">Demonstrate command of English grammar and usage, focusing on: Verbs – 
Forming and using verbs in the indicative, imperative, interrogative, conditional, and subjunctive moods.   </v>
          </cell>
        </row>
        <row r="928">
          <cell r="E928" t="str">
            <v>9-10.W.6.1.c</v>
          </cell>
          <cell r="F928" t="str">
            <v xml:space="preserve">Demonstrate command of English grammar and usage, focusing on: Adjectives/ Adverbs – Students are expected to build upon and continue applying conventions learned previously.: </v>
          </cell>
        </row>
        <row r="929">
          <cell r="E929" t="str">
            <v>9-10.W.6.1.d</v>
          </cell>
          <cell r="F929" t="str">
            <v>Demonstrate command of English grammar and usage, focusing on: Phrases and Clauses – 
Students are expected to build upon and continue applying conventions learned previously.</v>
          </cell>
        </row>
        <row r="930">
          <cell r="E930" t="str">
            <v>9-10.W.6.1.e</v>
          </cell>
          <cell r="F930" t="str">
            <v xml:space="preserve">Demonstrate command of English grammar and usage, focusing on: Usage –
Identifying and using parallelism in all writing to present items in a series and items juxtaposed for emphasis. </v>
          </cell>
        </row>
        <row r="931">
          <cell r="E931" t="str">
            <v>9-10.W.6.2</v>
          </cell>
          <cell r="F931" t="str">
            <v>Demonstrate command of the conventions of standard English capitalization, punctuation, and spelling.</v>
          </cell>
        </row>
        <row r="932">
          <cell r="E932" t="str">
            <v>9-10.W.6.2.a</v>
          </cell>
          <cell r="F932" t="str">
            <v>Demonstrate command of capitalization, punctuation, and spelling, focusing on: Capitalization – 
Students are expected to build upon and continue applying conventions learned previously.: Applying correct usage of capitalization in writing.</v>
          </cell>
        </row>
        <row r="933">
          <cell r="E933" t="str">
            <v>9-10.W.6.2.b</v>
          </cell>
          <cell r="F933" t="str">
            <v xml:space="preserve">Demonstrate command of capitalization, punctuation, and spelling, focusing on: Punctuation – 
Using a semicolon and a conjunctive adverb to link two or more closely related independent clauses.   </v>
          </cell>
        </row>
        <row r="934">
          <cell r="E934" t="str">
            <v>9-10.W.6.2.c</v>
          </cell>
          <cell r="F934" t="str">
            <v>Demonstrate command of capitalization, punctuation, and spelling, focusing on: Spelling – 
Students are expected to build upon and continue applying conventions learned previously.: Applying correct spelling patterns and generalizations in writing.</v>
          </cell>
        </row>
        <row r="935">
          <cell r="E935" t="str">
            <v>9-10.SL.1</v>
          </cell>
          <cell r="F935" t="str">
            <v xml:space="preserve">Listen actively and adjust the use of spoken language (e.g., conventions, style, vocabulary) to communicate effectively with a variety of audiences and for different purposes. </v>
          </cell>
        </row>
        <row r="936">
          <cell r="E936" t="str">
            <v>9-10.SL.2.1</v>
          </cell>
          <cell r="F936" t="str">
            <v xml:space="preserve">Initiate and participate effectively in a range of collaborative disucssions (one-on-one, in groups, and teacher-led) on grade appropriate topics, texts, and issues, building on others' ideas and expressing personal ideas clearly and persuasively.   </v>
          </cell>
        </row>
        <row r="937">
          <cell r="E937" t="str">
            <v>9-10.SL.2.2</v>
          </cell>
          <cell r="F937" t="str">
            <v xml:space="preserve">Examine, analyze, and reflect on ideas and support or refute points under discussion, by providing specific evidence from materials under study and other resources.      </v>
          </cell>
        </row>
        <row r="938">
          <cell r="E938" t="str">
            <v>9-10.SL.2.3</v>
          </cell>
          <cell r="F938" t="str">
            <v>Work with peers to set rules for collegial discussions and decision-making (e.g., information consensus, taking votes on key issues, presentation of alternate views), clear goals and deadlines, and individual roles as needed.</v>
          </cell>
        </row>
        <row r="939">
          <cell r="E939" t="str">
            <v>9-10.SL.2.4</v>
          </cell>
          <cell r="F939" t="str">
            <v xml:space="preserve">Propel conversations by posing and responding to questions that relate the current discussion to broader themes or larger ideas; actively incorporate others into the discussion; and clarify, verify, or challenge ideas and conclusions.   </v>
          </cell>
        </row>
        <row r="940">
          <cell r="E940" t="str">
            <v>9-10.SL.2.5</v>
          </cell>
          <cell r="F940" t="str">
            <v xml:space="preserve">Respond thoughtfully to multiple perspectives, summarize points of agreement and disagreement, and, when warranted, qualify or justify personal views and understanding and make new connections in reference to the evidence and reasoning presented. </v>
          </cell>
        </row>
        <row r="941">
          <cell r="E941" t="str">
            <v>9-10.SL.3.1</v>
          </cell>
          <cell r="F941" t="str">
            <v xml:space="preserve">Integrate multiple sources of information presented in diverse media and formats (e.g., visually, quantitatively, orally) evaluating the credibility and accuracy of each source. </v>
          </cell>
        </row>
        <row r="942">
          <cell r="E942" t="str">
            <v>9-10.SL.3.2</v>
          </cell>
          <cell r="F942" t="str">
            <v xml:space="preserve">Evaluate a speaker’s point of view, reasoning, and use of evidence and rhetoric, identifying any fallacious reasoning or distorted evidence.    </v>
          </cell>
        </row>
        <row r="943">
          <cell r="E943" t="str">
            <v>9-10.SL.4.1</v>
          </cell>
          <cell r="F943" t="str">
            <v>Present information, findings, and supporting evidence clearly, concisely, and logically such that listeners can follow the line of reasoning and the organization, development, substance, and style are appropriate to purpose, audience, and task.</v>
          </cell>
        </row>
        <row r="944">
          <cell r="E944" t="str">
            <v>9-10.SL.4.2</v>
          </cell>
          <cell r="F944" t="str">
            <v xml:space="preserve">Create engaging presentations that make strategic and creative use of digital media (e.g., textual, graphical, audio, visual, and interactive elements) to add interest and enhance uderstanding of findings, reasoning, and evidence.  </v>
          </cell>
        </row>
        <row r="945">
          <cell r="E945" t="str">
            <v>9-10.SL.4.3</v>
          </cell>
          <cell r="F945" t="str">
            <v>Students are expected to build upon and continue applying conventions learned previously.:</v>
          </cell>
        </row>
        <row r="946">
          <cell r="E946" t="str">
            <v>9-10.ML.1</v>
          </cell>
          <cell r="F946" t="str">
            <v>Critically analyze information found in electronic, print, and mass media used to inform, persuade, entertain, and transmit culture.</v>
          </cell>
        </row>
        <row r="947">
          <cell r="E947" t="str">
            <v>9-10.ML.2.1</v>
          </cell>
          <cell r="F947" t="str">
            <v>Analyze how media include or exclude information from visual and verbal messages to achieve a desired result.</v>
          </cell>
        </row>
        <row r="948">
          <cell r="E948" t="str">
            <v>9-10.ML.2.2</v>
          </cell>
          <cell r="F948" t="str">
            <v xml:space="preserve">Analyze and interpret the changing role of the media over time in focusing the public's attention on events and informing their opinions on issues. </v>
          </cell>
        </row>
        <row r="949">
          <cell r="E949" t="str">
            <v>11-12.RL.1</v>
          </cell>
          <cell r="F949" t="str">
            <v xml:space="preserve">Read a variety of literature within a range of complexity appropriate for grades 11-CCR. By the end of grade 11, students interact with texts proficiently and independently at the low end of the range and with scaffolding as needed for texts at the high end of the range. By the end of grade 12, students interact with texts proficiently and independently. </v>
          </cell>
        </row>
        <row r="950">
          <cell r="E950" t="str">
            <v>11-12.RL.2.1</v>
          </cell>
          <cell r="F950" t="str">
            <v xml:space="preserve">Cite strong and thorough textual evidence to support analysis of what a text says explicitly as well as inferences and interpretations drawn from the text, including determining where the text leaves matters uncertain. </v>
          </cell>
        </row>
        <row r="951">
          <cell r="E951" t="str">
            <v>11-12.RL.2.2</v>
          </cell>
          <cell r="F951" t="str">
            <v xml:space="preserve">Compare and contrast the development of similar themes or central ideas across two or more works of literature and analyze how they emerge and are shaped and refined by specific details.  </v>
          </cell>
        </row>
        <row r="952">
          <cell r="E952" t="str">
            <v>11-12.RL.2.3</v>
          </cell>
          <cell r="F952" t="str">
            <v xml:space="preserve">Analyze the impact of the author's choices regarding how to develop and relate elements of a story or drama (e.g., where a story is set, how the action is ordered, how the characters are introduced and developed).   </v>
          </cell>
        </row>
        <row r="953">
          <cell r="E953" t="str">
            <v>11-12.RL.2.4</v>
          </cell>
          <cell r="F953" t="str">
            <v>Students are expected to build upon and continue applying concepts learned previously.</v>
          </cell>
        </row>
        <row r="954">
          <cell r="E954" t="str">
            <v>11-12.RL.3.1</v>
          </cell>
          <cell r="F954" t="str">
            <v xml:space="preserve">Analyze and evaluate how an author’s choices concerning how to structure specific parts of a work of literature (e.g., the choice of where to begin or end a story, the choice to provide a comedic or tragic resolution) contribute to its overall structure and meaning as well as its aesthetic impact.     </v>
          </cell>
        </row>
        <row r="955">
          <cell r="E955" t="str">
            <v>11-12.RL.3.2</v>
          </cell>
          <cell r="F955" t="str">
            <v xml:space="preserve">Analyze a work of literature in which the reader must distinguish between what is directly stated and what is intended (e.g., satire, sarcasm, irony, or understatement) in order to understand the point of view.  </v>
          </cell>
        </row>
        <row r="956">
          <cell r="E956" t="str">
            <v>11-12.RL.4.1</v>
          </cell>
          <cell r="F956" t="str">
            <v xml:space="preserve">Analyze multiple interpretations of a story, play, or poem, evaluating how each version interprets the source text and the impact of the interpretations on the audience. </v>
          </cell>
        </row>
        <row r="957">
          <cell r="E957" t="str">
            <v>11-12.RL.4.2</v>
          </cell>
          <cell r="F957" t="str">
            <v xml:space="preserve">Analyze and evaluate works of literary or cultural significance in history (American, English, or world) and the way in which these works have used archetypes drawn from myths, traditional stories, or religious works, as well as how two or more of the works treat similar themes, conflicts, issues, or topics. </v>
          </cell>
        </row>
        <row r="958">
          <cell r="E958" t="str">
            <v>11-12.RN.1</v>
          </cell>
          <cell r="F958" t="str">
            <v xml:space="preserve">Read a variety of nonfiction within a range of complexity appropriate for grades 11-CCR. By the end of grade 11, students interact with texts proficiently and independently at the low end of the range and with scaffolding as needed for texts at the high end of the range. By the end of grade 12, students interact with texts proficiently and independently.  </v>
          </cell>
        </row>
        <row r="959">
          <cell r="E959" t="str">
            <v>11-12.RN.2.1</v>
          </cell>
          <cell r="F959" t="str">
            <v xml:space="preserve">Cite strong and thorough textual evidence to support analysis of what a text says explicitly as well as inferences and interpretations drawn from the text, including determining where the text leaves matters uncertain.  </v>
          </cell>
        </row>
        <row r="960">
          <cell r="E960" t="str">
            <v>11-12.RN.2.2</v>
          </cell>
          <cell r="F960" t="str">
            <v xml:space="preserve">Compare and contrast the development of similar central ideas across two or more texts and analyze how they emerge and are shaped and refined by specific details. </v>
          </cell>
        </row>
        <row r="961">
          <cell r="E961" t="str">
            <v>11-12.RN.2.3</v>
          </cell>
          <cell r="F961" t="str">
            <v xml:space="preserve">Analyze a complex set of ideas or sequence of events and explain how specific individuals, ideas, or events interact and develop over the course of a text.  </v>
          </cell>
        </row>
        <row r="962">
          <cell r="E962" t="str">
            <v>11-12.RN.3.1</v>
          </cell>
          <cell r="F962" t="str">
            <v>Students are expected to build upon and continue applying concepts learned previously.</v>
          </cell>
        </row>
        <row r="963">
          <cell r="E963" t="str">
            <v>11-12.RN.3.2</v>
          </cell>
          <cell r="F963" t="str">
            <v xml:space="preserve">Analyze and evaluate the effectiveness of the structure an author uses in his or her exposition or argument,  including whether the structure makes points clear, convincing, and engaging.   </v>
          </cell>
        </row>
        <row r="964">
          <cell r="E964" t="str">
            <v>11-12.RN.3.3</v>
          </cell>
          <cell r="F964" t="str">
            <v xml:space="preserve">Determine an author’s perspective or purpose in a text in which the rhetoric is particularly effective (e.g., appeals to both friendly and hostile audiences, anticipates and addresses reader concerns and counterclaims) and analyzing how style and content contribute to the power, persuasiveness or beauty of the text. </v>
          </cell>
        </row>
        <row r="965">
          <cell r="E965" t="str">
            <v>11-12.RN.4.1</v>
          </cell>
          <cell r="F965" t="str">
            <v xml:space="preserve">Delineate and evaluate the arguments and specific claims in  seminal U.S. and world texts, assessing whether the reasoning is valid and the evidence is relevant and sufficient; identify false statements and fallacious reasoning.    </v>
          </cell>
        </row>
        <row r="966">
          <cell r="E966" t="str">
            <v>11-12.RN.4.2</v>
          </cell>
          <cell r="F966" t="str">
            <v xml:space="preserve">Synthesize and evaluate multiple sources of information presented in different media or forms as well as in words in order to address a question or solve a problem.  </v>
          </cell>
        </row>
        <row r="967">
          <cell r="E967" t="str">
            <v>11-12.RN.4.3</v>
          </cell>
          <cell r="F967" t="str">
            <v xml:space="preserve">Analyze and synthesize foundational U.S. and world documents of historical and literary significance for their themes, purposes, and rhetorical features. </v>
          </cell>
        </row>
        <row r="968">
          <cell r="E968" t="str">
            <v>11-12.RV.1</v>
          </cell>
          <cell r="F968" t="str">
            <v xml:space="preserve">Acquire and use accurately general academic and content-specific words and phrases at the college and career readiness level; demonstrate independence in gathering vocabulary knowledge when considering a word or phrase important to comprehension or expression. </v>
          </cell>
        </row>
        <row r="969">
          <cell r="E969" t="str">
            <v>11-12.RV.2.1</v>
          </cell>
          <cell r="F969" t="str">
            <v xml:space="preserve">Use context to determine or clarify the meaning of words and phrases.   </v>
          </cell>
        </row>
        <row r="970">
          <cell r="E970" t="str">
            <v>11-12.RV.2.2</v>
          </cell>
          <cell r="F970" t="str">
            <v>Students are expected to build upon and continue applying concepts learned previously.</v>
          </cell>
        </row>
        <row r="971">
          <cell r="E971" t="str">
            <v>11-12.RV.2.3</v>
          </cell>
          <cell r="F971" t="str">
            <v>Analyze nuances in the meaning of words with similar denotations.</v>
          </cell>
        </row>
        <row r="972">
          <cell r="E972" t="str">
            <v>11-12.RV.2.4</v>
          </cell>
          <cell r="F972" t="str">
            <v xml:space="preserve">Identify and correctly use patterns of word changes that indicate different meanings or parts of speech (e.g., conceive, conception, conceivable).   </v>
          </cell>
        </row>
        <row r="973">
          <cell r="E973" t="str">
            <v>11-12.RV.2.5</v>
          </cell>
          <cell r="F973" t="str">
            <v xml:space="preserve">Select appropriate general and specialized reference materials, both print and digital, to find the pronunciation of a word or determine or clarify its precise meaning, part of speech, etymology, or standard usage.  </v>
          </cell>
        </row>
        <row r="974">
          <cell r="E974" t="str">
            <v>11-12.RV.3.1</v>
          </cell>
          <cell r="F974" t="str">
            <v xml:space="preserve">Analyze the meaning of words and phrases as they are used in works of literature, including figurative and connotative meanings; analyze the cumulative impact of specific word choices (e.g., imagery, allegory, and symbolism) on meaning and tone (e.g., how the language evokes a sense of time and place; how it sets a formal or informal tone).  </v>
          </cell>
        </row>
        <row r="975">
          <cell r="E975" t="str">
            <v>11-12.RV.3.2</v>
          </cell>
          <cell r="F975" t="str">
            <v>Determine the meaning of words and phrases as they are used in a nonfiction text, including figurative, connotative, and technical meanings; evaluate the cumulative impact of how an author uses and refines the meaning of a key term or terms over the course of a text.</v>
          </cell>
        </row>
        <row r="976">
          <cell r="E976" t="str">
            <v>11-12.RV.3.3</v>
          </cell>
          <cell r="F976" t="str">
            <v>Interpret figures of speech (e.g., paradox) in context and analyze their role in the text.</v>
          </cell>
        </row>
        <row r="977">
          <cell r="E977" t="str">
            <v>9-10.W.5</v>
          </cell>
          <cell r="F977" t="str">
            <v xml:space="preserve">Conduct short as well as more sustained research assignments and tasks to build knowledge about the research process and the topic under study. 
● Formulate an inquiry question, and refine and narrow the focus as research evolves. 
● Gather relevant information from multiple authoritative sources, using advanced searches effectively, and annotate sources. 
● Assess the usefulness of each source in answering the research question. 
● Synthesize and integrate information into the text selectively to maintain the flow of ideas. 
● Avoid plagiarism and overreliance on any one source and follow a standard format (e.g., MLA, APA) for citation. 
● Present information, choosing from a variety of formats. 
 </v>
          </cell>
        </row>
        <row r="978">
          <cell r="E978" t="str">
            <v>11-12.W.1</v>
          </cell>
          <cell r="F978" t="str">
            <v xml:space="preserve">Write routinely over a variety of time frames for a range of tasks, purposes, and audiences; apply reading standards to support analysis, reflection, and research by drawing evidence from literature and nonfiction texts. </v>
          </cell>
        </row>
        <row r="979">
          <cell r="E979" t="str">
            <v>11-12.W.2</v>
          </cell>
          <cell r="F979" t="str">
            <v>Students are expected to build upon and continue applying concepts learned previously.</v>
          </cell>
        </row>
        <row r="980">
          <cell r="E980" t="str">
            <v>11-12.W.1</v>
          </cell>
          <cell r="F980" t="str">
            <v xml:space="preserve">Write routinely over a variety of time frames for a range of tasks, purposes, and audiences; apply reading standards to support analysis, reflection, and research by drawing evidence from literature and nonfiction texts. </v>
          </cell>
        </row>
        <row r="981">
          <cell r="E981" t="str">
            <v>11-12.W.1</v>
          </cell>
          <cell r="F981" t="str">
            <v xml:space="preserve">Write routinely over a variety of time frames for a range of tasks, purposes, and audiences; apply reading standards to support analysis, reflection, and research by drawing evidence from literature and nonfiction texts. </v>
          </cell>
        </row>
        <row r="982">
          <cell r="E982" t="str">
            <v>11-12.W.1</v>
          </cell>
          <cell r="F982" t="str">
            <v xml:space="preserve">Write routinely over a variety of time frames for a range of tasks, purposes, and audiences; apply reading standards to support analysis, reflection, and research by drawing evidence from literature and nonfiction texts. </v>
          </cell>
        </row>
        <row r="983">
          <cell r="E983" t="str">
            <v>11-12.W.3.1</v>
          </cell>
          <cell r="F983" t="str">
            <v xml:space="preserve"> Write arguments in a variety of forms that – 
● Introduce precise, knowledgeable claim(s), establish the significance of the claim(s), distinguish the claim(s) from alternate or opposing claims, and create an organization that logically sequences claim(s), counterclaims, reasons, and evidence. 
 ● Develop claim(s) and counterclaims fairly and thoroughly, supplying the most relevant evidence for each while pointing out the strengths and limitations of both in a manner that anticipates the audience’s knowledge level, concerns, values, and possible biases. 
 ● Use effective transitions as well as varied syntax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84">
          <cell r="E984" t="str">
            <v>11-12.W.3.1</v>
          </cell>
          <cell r="F984" t="str">
            <v xml:space="preserve"> Write arguments in a variety of forms that – 
● Introduce precise, knowledgeable claim(s), establish the significance of the claim(s), distinguish the claim(s) from alternate or opposing claims, and create an organization that logically sequences claim(s), counterclaims, reasons, and evidence. 
 ● Develop claim(s) and counterclaims fairly and thoroughly, supplying the most relevant evidence for each while pointing out the strengths and limitations of both in a manner that anticipates the audience’s knowledge level, concerns, values, and possible biases. 
 ● Use effective transitions as well as varied syntax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85">
          <cell r="E985" t="str">
            <v>11-12.W.3.1</v>
          </cell>
          <cell r="F985" t="str">
            <v xml:space="preserve"> Write arguments in a variety of forms that – 
● Introduce precise, knowledgeable claim(s), establish the significance of the claim(s), distinguish the claim(s) from alternate or opposing claims, and create an organization that logically sequences claim(s), counterclaims, reasons, and evidence. 
 ● Develop claim(s) and counterclaims fairly and thoroughly, supplying the most relevant evidence for each while pointing out the strengths and limitations of both in a manner that anticipates the audience’s knowledge level, concerns, values, and possible biases. 
 ● Use effective transitions as well as varied syntax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86">
          <cell r="E986" t="str">
            <v>11-12.W.3.1</v>
          </cell>
          <cell r="F986" t="str">
            <v xml:space="preserve"> Write arguments in a variety of forms that – 
● Introduce precise, knowledgeable claim(s), establish the significance of the claim(s), distinguish the claim(s) from alternate or opposing claims, and create an organization that logically sequences claim(s), counterclaims, reasons, and evidence. 
 ● Develop claim(s) and counterclaims fairly and thoroughly, supplying the most relevant evidence for each while pointing out the strengths and limitations of both in a manner that anticipates the audience’s knowledge level, concerns, values, and possible biases. 
 ● Use effective transitions as well as varied syntax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87">
          <cell r="E987" t="str">
            <v>11-12.W.3.1</v>
          </cell>
          <cell r="F987" t="str">
            <v xml:space="preserve"> Write arguments in a variety of forms that – 
● Introduce precise, knowledgeable claim(s), establish the significance of the claim(s), distinguish the claim(s) from alternate or opposing claims, and create an organization that logically sequences claim(s), counterclaims, reasons, and evidence. 
 ● Develop claim(s) and counterclaims fairly and thoroughly, supplying the most relevant evidence for each while pointing out the strengths and limitations of both in a manner that anticipates the audience’s knowledge level, concerns, values, and possible biases. 
 ● Use effective transitions as well as varied syntax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88">
          <cell r="E988" t="str">
            <v>11-12.W.3.1</v>
          </cell>
          <cell r="F988" t="str">
            <v xml:space="preserve"> Write arguments in a variety of forms that – 
● Introduce precise, knowledgeable claim(s), establish the significance of the claim(s), distinguish the claim(s) from alternate or opposing claims, and create an organization that logically sequences claim(s), counterclaims, reasons, and evidence. 
 ● Develop claim(s) and counterclaims fairly and thoroughly, supplying the most relevant evidence for each while pointing out the strengths and limitations of both in a manner that anticipates the audience’s knowledge level, concerns, values, and possible biases. 
 ● Use effective transitions as well as varied syntax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89">
          <cell r="E989" t="str">
            <v>11-12.W.3.1</v>
          </cell>
          <cell r="F989" t="str">
            <v xml:space="preserve"> Write arguments in a variety of forms that – 
● Introduce precise, knowledgeable claim(s), establish the significance of the claim(s), distinguish the claim(s) from alternate or opposing claims, and create an organization that logically sequences claim(s), counterclaims, reasons, and evidence. 
 ● Develop claim(s) and counterclaims fairly and thoroughly, supplying the most relevant evidence for each while pointing out the strengths and limitations of both in a manner that anticipates the audience’s knowledge level, concerns, values, and possible biases. 
 ● Use effective transitions as well as varied syntax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v>
          </cell>
        </row>
        <row r="990">
          <cell r="E990" t="str">
            <v>11-12.W.3.2</v>
          </cell>
          <cell r="F990" t="str">
            <v xml:space="preserve">Write informative compositions on a variety of topics that – 
● Introduce a topic; organize complex ideas, concepts, and information so that each new element builds on that which precedes it to create a unified whole; include formatting (e.g., headings), graphics (e.g., figures, tables), and multimedia when useful to aiding comprehension. 
● Develop the topic throroughly by selecting the most significant and relevant facts, extended definitions, concrete details, quotations, or other information and examples appropriate to the audience's knowledge of the topic
● Use appropriate and varied transitions and syntax to link the major sections of the text, create cohesion, and clarify the relationships among complex ideas and concepts. 
● Choose language, content-specific vocabulary, and techniques such as metaphor, simile, and analogy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91">
          <cell r="E991" t="str">
            <v>11-12.W.3.2</v>
          </cell>
          <cell r="F991" t="str">
            <v xml:space="preserve">Write informative compositions on a variety of topics that – 
● Introduce a topic; organize complex ideas, concepts, and information so that each new element builds on that which precedes it to create a unified whole; include formatting (e.g., headings), graphics (e.g., figures, tables), and multimedia when useful to aiding comprehension. 
● Develop the topic throroughly by selecting the most significant and relevant facts, extended definitions, concrete details, quotations, or other information and examples appropriate to the audience's knowledge of the topic
● Use appropriate and varied transitions and syntax to link the major sections of the text, create cohesion, and clarify the relationships among complex ideas and concepts. 
● Choose language, content-specific vocabulary, and techniques such as metaphor, simile, and analogy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92">
          <cell r="E992" t="str">
            <v>11-12.W.3.2</v>
          </cell>
          <cell r="F992" t="str">
            <v xml:space="preserve">Write informative compositions on a variety of topics that – 
● Introduce a topic; organize complex ideas, concepts, and information so that each new element builds on that which precedes it to create a unified whole; include formatting (e.g., headings), graphics (e.g., figures, tables), and multimedia when useful to aiding comprehension. 
● Develop the topic throroughly by selecting the most significant and relevant facts, extended definitions, concrete details, quotations, or other information and examples appropriate to the audience's knowledge of the topic
● Use appropriate and varied transitions and syntax to link the major sections of the text, create cohesion, and clarify the relationships among complex ideas and concepts. 
● Choose language, content-specific vocabulary, and techniques such as metaphor, simile, and analogy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93">
          <cell r="E993" t="str">
            <v>11-12.W.3.2</v>
          </cell>
          <cell r="F993" t="str">
            <v xml:space="preserve">Write informative compositions on a variety of topics that – 
● Introduce a topic; organize complex ideas, concepts, and information so that each new element builds on that which precedes it to create a unified whole; include formatting (e.g., headings), graphics (e.g., figures, tables), and multimedia when useful to aiding comprehension. 
● Develop the topic throroughly by selecting the most significant and relevant facts, extended definitions, concrete details, quotations, or other information and examples appropriate to the audience's knowledge of the topic
● Use appropriate and varied transitions and syntax to link the major sections of the text, create cohesion, and clarify the relationships among complex ideas and concepts. 
● Choose language, content-specific vocabulary, and techniques such as metaphor, simile, and analogy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94">
          <cell r="E994" t="str">
            <v>11-12.W.3.2</v>
          </cell>
          <cell r="F994" t="str">
            <v xml:space="preserve">Write informative compositions on a variety of topics that – 
● Introduce a topic; organize complex ideas, concepts, and information so that each new element builds on that which precedes it to create a unified whole; include formatting (e.g., headings), graphics (e.g., figures, tables), and multimedia when useful to aiding comprehension. 
● Develop the topic throroughly by selecting the most significant and relevant facts, extended definitions, concrete details, quotations, or other information and examples appropriate to the audience's knowledge of the topic
● Use appropriate and varied transitions and syntax to link the major sections of the text, create cohesion, and clarify the relationships among complex ideas and concepts. 
● Choose language, content-specific vocabulary, and techniques such as metaphor, simile, and analogy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95">
          <cell r="E995" t="str">
            <v>11-12.W.3.2</v>
          </cell>
          <cell r="F995" t="str">
            <v xml:space="preserve">Write informative compositions on a variety of topics that – 
● Introduce a topic; organize complex ideas, concepts, and information so that each new element builds on that which precedes it to create a unified whole; include formatting (e.g., headings), graphics (e.g., figures, tables), and multimedia when useful to aiding comprehension. 
● Develop the topic throroughly by selecting the most significant and relevant facts, extended definitions, concrete details, quotations, or other information and examples appropriate to the audience's knowledge of the topic
● Use appropriate and varied transitions and syntax to link the major sections of the text, create cohesion, and clarify the relationships among complex ideas and concepts. 
● Choose language, content-specific vocabulary, and techniques such as metaphor, simile, and analogy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96">
          <cell r="E996" t="str">
            <v>11-12.W.3.2</v>
          </cell>
          <cell r="F996" t="str">
            <v xml:space="preserve">Write informative compositions on a variety of topics that – 
● Introduce a topic; organize complex ideas, concepts, and information so that each new element builds on that which precedes it to create a unified whole; include formatting (e.g., headings), graphics (e.g., figures, tables), and multimedia when useful to aiding comprehension. 
● Develop the topic throroughly by selecting the most significant and relevant facts, extended definitions, concrete details, quotations, or other information and examples appropriate to the audience's knowledge of the topic
● Use appropriate and varied transitions and syntax to link the major sections of the text, create cohesion, and clarify the relationships among complex ideas and concepts. 
● Choose language, content-specific vocabulary, and techniques such as metaphor, simile, and analogy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97">
          <cell r="E997" t="str">
            <v>11-12.W.3.2</v>
          </cell>
          <cell r="F997" t="str">
            <v xml:space="preserve">Write informative compositions on a variety of topics that – 
● Introduce a topic; organize complex ideas, concepts, and information so that each new element builds on that which precedes it to create a unified whole; include formatting (e.g., headings), graphics (e.g., figures, tables), and multimedia when useful to aiding comprehension. 
● Develop the topic throroughly by selecting the most significant and relevant facts, extended definitions, concrete details, quotations, or other information and examples appropriate to the audience's knowledge of the topic
● Use appropriate and varied transitions and syntax to link the major sections of the text, create cohesion, and clarify the relationships among complex ideas and concepts. 
● Choose language, content-specific vocabulary, and techniques such as metaphor, simile, and analogy to manage the complexity of the topic, recognizing and eliminating wordiness and redundancy. 
● Establish and maintain a style appropriate to the purpose and audience. 
● Provide a concluding statement or section that follows from and supports the information or explanation presented (e.g., articulating implications or the significance of the topic). </v>
          </cell>
        </row>
        <row r="998">
          <cell r="E998" t="str">
            <v>11-12.W.3.3</v>
          </cell>
          <cell r="F998" t="str">
            <v>Write narrative compositions in a variety of forms that – 
● Engage and orient the reader by setting out a problem, situation, or observation and its significance, establishing one or multiple point(s) of view, and introducing a narrator and/or characters. 
● Create a smooth progression of experiences or events. 
● Use narrative techniques, such as dialogue, pacing, description, reflection, and multiple plot lines, to develop experiences, events, and/or characters. 
● Use a variety of techniques to sequence events so that they build on one another to create a coherent whole and build toward a particular tone and outcome (e.g., a sense of mystery, suspense, growth, or resolution). 
● Use precise words and phrases, telling details, and sensory language to convey a vivid picture of the experiences, events, setting, and/or characters. 
● Provide an ending that follows from and reflects on what is experienced, observed, or resolved over the course of the narrative.</v>
          </cell>
        </row>
        <row r="999">
          <cell r="E999" t="str">
            <v>11-12.W.3.3</v>
          </cell>
          <cell r="F999" t="str">
            <v>Write narrative compositions in a variety of forms that – 
● Engage and orient the reader by setting out a problem, situation, or observation and its significance, establishing one or multiple point(s) of view, and introducing a narrator and/or characters. 
● Create a smooth progression of experiences or events. 
● Use narrative techniques, such as dialogue, pacing, description, reflection, and multiple plot lines, to develop experiences, events, and/or characters. 
● Use a variety of techniques to sequence events so that they build on one another to create a coherent whole and build toward a particular tone and outcome (e.g., a sense of mystery, suspense, growth, or resolution). 
● Use precise words and phrases, telling details, and sensory language to convey a vivid picture of the experiences, events, setting, and/or characters. 
● Provide an ending that follows from and reflects on what is experienced, observed, or resolved over the course of the narrative.</v>
          </cell>
        </row>
        <row r="1000">
          <cell r="E1000" t="str">
            <v>11-12.W.3.3</v>
          </cell>
          <cell r="F1000" t="str">
            <v>Write narrative compositions in a variety of forms that – 
● Engage and orient the reader by setting out a problem, situation, or observation and its significance, establishing one or multiple point(s) of view, and introducing a narrator and/or characters. 
● Create a smooth progression of experiences or events. 
● Use narrative techniques, such as dialogue, pacing, description, reflection, and multiple plot lines, to develop experiences, events, and/or characters. 
● Use a variety of techniques to sequence events so that they build on one another to create a coherent whole and build toward a particular tone and outcome (e.g., a sense of mystery, suspense, growth, or resolution). 
● Use precise words and phrases, telling details, and sensory language to convey a vivid picture of the experiences, events, setting, and/or characters. 
● Provide an ending that follows from and reflects on what is experienced, observed, or resolved over the course of the narrative.</v>
          </cell>
        </row>
        <row r="1001">
          <cell r="E1001" t="str">
            <v>11-12.W.3.3</v>
          </cell>
          <cell r="F1001" t="str">
            <v>Write narrative compositions in a variety of forms that – 
● Engage and orient the reader by setting out a problem, situation, or observation and its significance, establishing one or multiple point(s) of view, and introducing a narrator and/or characters. 
● Create a smooth progression of experiences or events. 
● Use narrative techniques, such as dialogue, pacing, description, reflection, and multiple plot lines, to develop experiences, events, and/or characters. 
● Use a variety of techniques to sequence events so that they build on one another to create a coherent whole and build toward a particular tone and outcome (e.g., a sense of mystery, suspense, growth, or resolution). 
● Use precise words and phrases, telling details, and sensory language to convey a vivid picture of the experiences, events, setting, and/or characters. 
● Provide an ending that follows from and reflects on what is experienced, observed, or resolved over the course of the narrative.</v>
          </cell>
        </row>
        <row r="1002">
          <cell r="E1002" t="str">
            <v>11-12.W.3.3</v>
          </cell>
          <cell r="F1002" t="str">
            <v>Write narrative compositions in a variety of forms that – 
● Engage and orient the reader by setting out a problem, situation, or observation and its significance, establishing one or multiple point(s) of view, and introducing a narrator and/or characters. 
● Create a smooth progression of experiences or events. 
● Use narrative techniques, such as dialogue, pacing, description, reflection, and multiple plot lines, to develop experiences, events, and/or characters. 
● Use a variety of techniques to sequence events so that they build on one another to create a coherent whole and build toward a particular tone and outcome (e.g., a sense of mystery, suspense, growth, or resolution). 
● Use precise words and phrases, telling details, and sensory language to convey a vivid picture of the experiences, events, setting, and/or characters. 
● Provide an ending that follows from and reflects on what is experienced, observed, or resolved over the course of the narrative.</v>
          </cell>
        </row>
        <row r="1003">
          <cell r="E1003" t="str">
            <v>11-12.W.3.3</v>
          </cell>
          <cell r="F1003" t="str">
            <v>Write narrative compositions in a variety of forms that – 
● Engage and orient the reader by setting out a problem, situation, or observation and its significance, establishing one or multiple point(s) of view, and introducing a narrator and/or characters. 
● Create a smooth progression of experiences or events. 
● Use narrative techniques, such as dialogue, pacing, description, reflection, and multiple plot lines, to develop experiences, events, and/or characters. 
● Use a variety of techniques to sequence events so that they build on one another to create a coherent whole and build toward a particular tone and outcome (e.g., a sense of mystery, suspense, growth, or resolution). 
● Use precise words and phrases, telling details, and sensory language to convey a vivid picture of the experiences, events, setting, and/or characters. 
● Provide an ending that follows from and reflects on what is experienced, observed, or resolved over the course of the narrative.</v>
          </cell>
        </row>
        <row r="1004">
          <cell r="E1004" t="str">
            <v>11-12.W.3.3</v>
          </cell>
          <cell r="F1004" t="str">
            <v>Write narrative compositions in a variety of forms that – 
● Engage and orient the reader by setting out a problem, situation, or observation and its significance, establishing one or multiple point(s) of view, and introducing a narrator and/or characters. 
● Create a smooth progression of experiences or events. 
● Use narrative techniques, such as dialogue, pacing, description, reflection, and multiple plot lines, to develop experiences, events, and/or characters. 
● Use a variety of techniques to sequence events so that they build on one another to create a coherent whole and build toward a particular tone and outcome (e.g., a sense of mystery, suspense, growth, or resolution). 
● Use precise words and phrases, telling details, and sensory language to convey a vivid picture of the experiences, events, setting, and/or characters. 
● Provide an ending that follows from and reflects on what is experienced, observed, or resolved over the course of the narrative.</v>
          </cell>
        </row>
        <row r="1005">
          <cell r="E1005" t="str">
            <v>11-12.W.4</v>
          </cell>
          <cell r="F1005" t="str">
            <v xml:space="preserve">Apply the writing process to-  
● Plan and develop; draft; revise using appropriate reference materials; rewrite; try a new approach, focusing on addressing what is most significant for a specific purpose and audience; and edit to produce and strengthen writing that is clear and coherent. 
 ● Use technology to generate, produce, publish, and update individual or shared writing products, taking advantage of technology's capacity to link to other information and to display information flexibly and dynamically (e.g., use of publishing programs, integration of multimedia).  . </v>
          </cell>
        </row>
        <row r="1006">
          <cell r="E1006" t="str">
            <v>11-12.W.4</v>
          </cell>
          <cell r="F1006" t="str">
            <v xml:space="preserve">Apply the writing process to-  
● Plan and develop; draft; revise using appropriate reference materials; rewrite; try a new approach, focusing on addressing what is most significant for a specific purpose and audience; and edit to produce and strengthen writing that is clear and coherent. 
 ● Use technology to generate, produce, publish, and update individual or shared writing products, taking advantage of technology's capacity to link to other information and to display information flexibly and dynamically (e.g., use of publishing programs, integration of multimedia).  . </v>
          </cell>
        </row>
        <row r="1007">
          <cell r="E1007" t="str">
            <v>11-12.W.5</v>
          </cell>
          <cell r="F1007" t="str">
            <v xml:space="preserve">Conduct short as well as more sustained research assignments and tasks to build knowledge about the research process and the topic under study. 
● Formulate an inquiry question, and refine and narrow the focus as research evolves. 
● Gather relevant information from multiple types of authoritative sources, using advanced searches effectively, and annotate sources. 
● Assess the strengths and limitations of each source in terms of the task, purpose, and audience. 
● Synthesize and integrate information into the text selectively to maintain the flow of ideas. 
● Avoid plagiarism and overreliance on any one source and follow a standard format (e.g., MLA, APA) for citation. 
● Present information, choosing from a variety of formats. 
 </v>
          </cell>
        </row>
        <row r="1008">
          <cell r="E1008" t="str">
            <v>11-12.W.6.1</v>
          </cell>
          <cell r="F1008" t="str">
            <v>Demonstrate command of English grammar and usage.</v>
          </cell>
        </row>
        <row r="1009">
          <cell r="E1009" t="str">
            <v>11-12.W.6.1.a</v>
          </cell>
          <cell r="F1009" t="str">
            <v>Demonstrate command of English grammar and usage, focusing on: Pronouns – 
Students are expected to build upon and continue applying conventions learned previously.</v>
          </cell>
        </row>
        <row r="1010">
          <cell r="E1010" t="str">
            <v>11-12.W.6.1.b</v>
          </cell>
          <cell r="F1010" t="str">
            <v xml:space="preserve">Demonstrate command of English grammar and usage, focusing on: Verbs – 
Students are expected to build upon and continue applying conventions learned previously. </v>
          </cell>
        </row>
        <row r="1011">
          <cell r="E1011" t="str">
            <v>11-12.W.6.1.c</v>
          </cell>
          <cell r="F1011" t="str">
            <v xml:space="preserve">Demonstrate command of English grammar and usage. Adjectives and Adverbs-
Students are expected to build upon and continue applying conventions learned previously. </v>
          </cell>
        </row>
        <row r="1012">
          <cell r="E1012" t="str">
            <v>11-12.W.6.1.d</v>
          </cell>
          <cell r="F1012" t="str">
            <v>Demonstrate command of English grammar and usage, focusing on: Phrases and Clauses – 
Students are expected to build upon and continue applying conventions learned previously.</v>
          </cell>
        </row>
        <row r="1013">
          <cell r="E1013" t="str">
            <v>11-12.W.6.1.e</v>
          </cell>
          <cell r="F1013" t="str">
            <v>Demonstrate command of English grammar and usage, focusing on: Usage –
Students are expected to build upon and continue applying conventions learned previously.</v>
          </cell>
        </row>
        <row r="1014">
          <cell r="E1014" t="str">
            <v>11-12.W.6.2</v>
          </cell>
          <cell r="F1014" t="str">
            <v>Demonstrate command of the conventions of standard English capitalization, punctuation, and spelling.</v>
          </cell>
        </row>
        <row r="1015">
          <cell r="E1015" t="str">
            <v>11-12.W.6.2.a</v>
          </cell>
          <cell r="F1015" t="str">
            <v>Demonstrate command of capitalization, punctuation, and spelling, focusing on: Capitalization – 
Students are expected to build upon and continue applying conventions learned previously.</v>
          </cell>
        </row>
        <row r="1016">
          <cell r="E1016" t="str">
            <v>11-12.W.6.2.b</v>
          </cell>
          <cell r="F1016" t="str">
            <v>Demonstrate command of capitalization, punctuation, and spelling, focusing on: Punctuation – 
Students are expected to build upon and continue applying conventions learned previously.</v>
          </cell>
        </row>
        <row r="1017">
          <cell r="E1017" t="str">
            <v>11-12.W.6.2.c</v>
          </cell>
          <cell r="F1017" t="str">
            <v>Demonstrate command of capitalization, punctuation, and spelling, focusing on: Spelling – 
Students are expected to build upon and continue applying conventions learned previously.</v>
          </cell>
        </row>
        <row r="1018">
          <cell r="E1018" t="str">
            <v>11-12.SL.1</v>
          </cell>
          <cell r="F1018" t="str">
            <v xml:space="preserve">Listen actively and adjust the use of spoken language (e.g., conventions, style, vocabulary) to communicate effectively with a variety of audiences and for different purposes. </v>
          </cell>
        </row>
        <row r="1019">
          <cell r="E1019" t="str">
            <v>11-12.SL.2.1</v>
          </cell>
          <cell r="F1019" t="str">
            <v xml:space="preserve">Initiate and participate effectively in a range of collaborative discussions (one-on-one, in groups, and teacher-led) on grade-appropriate topics, texts, and issues, building on others’ ideas and expressing personal ideas clearly and persuasively.   </v>
          </cell>
        </row>
        <row r="1020">
          <cell r="E1020" t="str">
            <v>11-12.SL.2.2</v>
          </cell>
          <cell r="F1020" t="str">
            <v xml:space="preserve">Stimulate a thoughtful, well-reasoned debate and exchange of ideas by referring to specific evidence from materials under study and additional research and resources.    </v>
          </cell>
        </row>
        <row r="1021">
          <cell r="E1021" t="str">
            <v>11-12.SL.2.3</v>
          </cell>
          <cell r="F1021" t="str">
            <v>Work with peers to promote collegial discussions and decision-making, set clear goals and deadlines, and establish individual roles as needed.</v>
          </cell>
        </row>
        <row r="1022">
          <cell r="E1022" t="str">
            <v>11-12.SL.2.4</v>
          </cell>
          <cell r="F1022" t="str">
            <v xml:space="preserve">Propel conversations by posing and responding to questions that probe reasoning and evidence; ensure a hearing for a full range of positions on a topic or issue; clarify, verify, or challenge ideas and conclusions; and promote divergent and creative perspectives.   </v>
          </cell>
        </row>
        <row r="1023">
          <cell r="E1023" t="str">
            <v>11-12.SL.2.5</v>
          </cell>
          <cell r="F1023" t="str">
            <v xml:space="preserve">Conduct debate and discussion to allow all views to be presented; allow for a dissenting view, in addition to group compromise; and determine what additional information or research is required to deepen the investigation or complete the task. </v>
          </cell>
        </row>
        <row r="1024">
          <cell r="E1024" t="str">
            <v>11-12.SL.3.1</v>
          </cell>
          <cell r="F1024" t="str">
            <v xml:space="preserve">Integrate multiple sources of information presented in diverse media and formats (e.g., visually, quantitatively, orally) in order to make informed decisions and solve problems, evaluating the credibility and accuracy of each source and not in any discrepancies among the data.   </v>
          </cell>
        </row>
        <row r="1025">
          <cell r="E1025" t="str">
            <v>11-12.SL.3.2</v>
          </cell>
          <cell r="F1025" t="str">
            <v xml:space="preserve">Evaluate a speaker’s point of view, reasoning, and use of evidence and rhetoric, assessing the stance, premises, links among ideas, word choice, points of emphasis, and tone used.  </v>
          </cell>
        </row>
        <row r="1026">
          <cell r="E1026" t="str">
            <v>11-12.SL.4.1</v>
          </cell>
          <cell r="F1026" t="str">
            <v>Present information, findings, and supporting evidence, conveying a clear and distinct perspective, such that listeners can follow the line of reasoning, alternative or opposing perspectives are addressed, and the organization, development, substance, and style are appropriate to purpose, audience, and a range of formal and informal tasks.</v>
          </cell>
        </row>
        <row r="1027">
          <cell r="E1027" t="str">
            <v>11-12.SL.4.2</v>
          </cell>
          <cell r="F1027" t="str">
            <v xml:space="preserve">Create engaging presentations that make strategic and creative use of digital media (e.g., textual, graphical, audio, visual, and interactive elements) to add interest and enhance understanding of findings, reasoning, and evidence.   </v>
          </cell>
        </row>
        <row r="1028">
          <cell r="E1028" t="str">
            <v>11-12.SL.4.3</v>
          </cell>
          <cell r="F1028" t="str">
            <v xml:space="preserve">Students are expected to build upon and continue applying conventions learned previously. </v>
          </cell>
        </row>
        <row r="1029">
          <cell r="E1029" t="str">
            <v>11-12.ML.1</v>
          </cell>
          <cell r="F1029" t="str">
            <v>Critically analyze information found in electronic, print, and mass media used to inform, persuade, entertain, and transmit culture.</v>
          </cell>
        </row>
        <row r="1030">
          <cell r="E1030" t="str">
            <v>11-12.ML.2.1</v>
          </cell>
          <cell r="F1030" t="str">
            <v xml:space="preserve">Evaluate the intersections and conflicts between visual and verbal messages, and recognize how visual techniques or design elements carry or influence messages in various media.  </v>
          </cell>
        </row>
        <row r="1031">
          <cell r="E1031" t="str">
            <v>11-12.ML.2.2</v>
          </cell>
          <cell r="F1031" t="str">
            <v xml:space="preserve">Analyze the impact of the media on the public, including identifying and analyzing rhetorical and logical fallacies. </v>
          </cell>
        </row>
        <row r="1032">
          <cell r="E1032" t="str">
            <v>JL.1</v>
          </cell>
          <cell r="F1032" t="str">
            <v>Read a variety of articles from journalistic publications and other texts related to journalism within a range of complexity appropriate for grades 11-12 that include possibilities for analysis of literary techniques, structure and writing style. By the end of grade 11, students interact with texts proficiently and independently at the low end of the range and with scaffolding as needed for texts at the high end of the range. By the end of grade 12, students interact with texts proficiently and independently.</v>
          </cell>
        </row>
        <row r="1033">
          <cell r="E1033" t="str">
            <v>JL.2.1</v>
          </cell>
          <cell r="F1033" t="str">
            <v>Cite strong and thorough facts from observation, quotations, and specific details that support analysis of what a piece of narrative nonfiction/historical fiction says explicitly as well as inferences and interpretations drawn from the text, including determining where the text leaves matters uncertain. (e.g. excerpts from The Immortal Life of Henrietta Lacks, The Jungle, Unbroken, The Devil in the White City, Into the Wild).</v>
          </cell>
        </row>
        <row r="1034">
          <cell r="E1034" t="str">
            <v>JL.2.2</v>
          </cell>
          <cell r="F1034" t="str">
            <v>Compare and contrast the development of similar themes or central ideas across two or more works of narrative nonfiction/historical fiction and analyze how the author uses specific details to shape and reveal themes. (e.g. excerpts from Historical fiction of Alexander Thom and Native American poetry, works of Ernie Pyle and Tim O’Brien).</v>
          </cell>
        </row>
        <row r="1035">
          <cell r="E1035" t="str">
            <v>JL.2.3</v>
          </cell>
          <cell r="F1035" t="str">
            <v>Analyze the impact of the author's choices: How the author uses structure, imagery, and characterization of a story for dramatic effect. (e.g., Mrs. Kelly’s Monster).</v>
          </cell>
        </row>
        <row r="1036">
          <cell r="E1036" t="str">
            <v>JL.2.4</v>
          </cell>
          <cell r="F1036" t="str">
            <v>Students are expected to build upon and continue applying concepts learned previously.</v>
          </cell>
        </row>
        <row r="1037">
          <cell r="E1037" t="str">
            <v>JL.3.1</v>
          </cell>
          <cell r="F1037" t="str">
            <v>Analyze and evaluate how an author chooses to craft specific parts of a work of narrative nonfiction/historical fiction to contribute to its overall structure and meaning as well as its aesthetic impact.</v>
          </cell>
        </row>
        <row r="1038">
          <cell r="E1038" t="str">
            <v>JL.3.2</v>
          </cell>
          <cell r="F1038" t="str">
            <v>Analyze the point of view of narrative nonfiction/historical fiction in which the reader must distinguish between what the author directly states and what the author may intend.</v>
          </cell>
        </row>
        <row r="1039">
          <cell r="E1039" t="str">
            <v>JL.4.1</v>
          </cell>
          <cell r="F1039" t="str">
            <v>Compare and contrast multiple interpretations of narrative nonfiction/historical fiction, evaluating how each version interprets the source text and the potential impact of the interpretations on the reader.</v>
          </cell>
        </row>
        <row r="1040">
          <cell r="E1040" t="str">
            <v>JL.4.2</v>
          </cell>
          <cell r="F1040" t="str">
            <v>Analyze and evaluate significant works of narrative nonfiction/historical fiction (American, English, or world) and how two or more of the works treat similar themes, conflicts, issues, or topics. (e.g. In Cold Blood and actual accounts of The Clutter murders).</v>
          </cell>
        </row>
        <row r="1041">
          <cell r="E1041" t="str">
            <v>JN.1.1</v>
          </cell>
          <cell r="F1041" t="str">
            <v>Read a variety of nonfiction within a range of complexity appropriate for grades 11-CCR. By the end of grade 11, students interact with texts proficiently and independently at the low end of the range and with scaffolding as needed for texts at the high end of the range. By the end of grade 12, students interact with texts proficiently and independently.</v>
          </cell>
        </row>
        <row r="1042">
          <cell r="E1042" t="str">
            <v>JN.2.1</v>
          </cell>
          <cell r="F1042" t="str">
            <v>Cite strong and thorough facts from observation, quotations, and specific details that support analysis of what a piece of nonfiction says explicitly as well as inferences and interpretations drawn from the text, including determining where the text leaves matters uncertain.</v>
          </cell>
        </row>
        <row r="1043">
          <cell r="E1043" t="str">
            <v>JN.2.2</v>
          </cell>
          <cell r="F1043" t="str">
            <v>Compare and contrast the development of similar themes or central ideas across two or more works of nonfiction and analyze how the author uses specific details to shape and reveal themes.</v>
          </cell>
        </row>
        <row r="1044">
          <cell r="E1044" t="str">
            <v>JN.2.3</v>
          </cell>
          <cell r="F1044" t="str">
            <v>Analyze a complex set of ideas or sequence of events and explain how specific sources, facts, or events interact and develop over the course of a text. (e.g. article, infographic, editorial cartoon, photo or illustration).</v>
          </cell>
        </row>
        <row r="1045">
          <cell r="E1045" t="str">
            <v>JN.3.1</v>
          </cell>
          <cell r="F1045" t="str">
            <v>Students are expected to build upon and continue applying skills learned previously.</v>
          </cell>
        </row>
        <row r="1046">
          <cell r="E1046" t="str">
            <v>JN.3.2</v>
          </cell>
          <cell r="F1046" t="str">
            <v>Analyze and evaluate the effectiveness of the structure an author uses in his or her lead or claim including whether the structure makes points clear, convincing, and engaging.</v>
          </cell>
        </row>
        <row r="1047">
          <cell r="E1047" t="str">
            <v>JN.3.3</v>
          </cell>
          <cell r="F1047" t="str">
            <v>Determine an author’s perspective or purpose in a column, editorial, or editorial cartoon in which the rhetoric is particularly effective (e.g., appeals to both friendly and hostile audiences, anticipates and addresses reader concerns and counterclaims), analyzing how style and content contribute to the power, persuasiveness or beauty of the text.</v>
          </cell>
        </row>
        <row r="1048">
          <cell r="E1048" t="str">
            <v>JN.4.1</v>
          </cell>
          <cell r="F1048" t="str">
            <v>Delineate and evaluate the arguments and specific claims in seminal U.S. and world texts, assessing whether the reasoning is valid and the evidence is relevant and sufficient; identify false statements and fallacious reasoning. (e.g. copyright, libel/slander, plagiarism, privacy, First Amendment).</v>
          </cell>
        </row>
        <row r="1049">
          <cell r="E1049" t="str">
            <v>JN.4.2</v>
          </cell>
          <cell r="F1049" t="str">
            <v>Synthesize and evaluate sources of information presented in multimedia platforms in order to address a question or to solve a problem.</v>
          </cell>
        </row>
        <row r="1050">
          <cell r="E1050" t="str">
            <v>JN.4.3</v>
          </cell>
          <cell r="F1050" t="str">
            <v>Analyze and synthesize foundational U.S. and world documents, such as the First Amendment and relevant case law for their purposes and rhetorical features.</v>
          </cell>
        </row>
        <row r="1051">
          <cell r="E1051" t="str">
            <v>JV.1.1</v>
          </cell>
          <cell r="F1051" t="str">
            <v>Acquire and use accurately general academic and content-specific words and phrases at the college and career readiness level; demonstrate independence in gathering vocabulary knowledge when considering a word or phrase important to comprehension or expression, including those standard to the journalism industry.</v>
          </cell>
        </row>
        <row r="1052">
          <cell r="E1052" t="str">
            <v>JV.2.1</v>
          </cell>
          <cell r="F1052" t="str">
            <v>Use context to determine or clarify the meaning of words and phrases.</v>
          </cell>
        </row>
        <row r="1053">
          <cell r="E1053" t="str">
            <v>JV.2.2</v>
          </cell>
          <cell r="F1053" t="str">
            <v>Students are expected to build upon and continue applying concepts learned previously.</v>
          </cell>
        </row>
        <row r="1054">
          <cell r="E1054" t="str">
            <v>JV.2.3</v>
          </cell>
          <cell r="F1054" t="str">
            <v>Analyze nuances in the meaning of words with similar denotations.</v>
          </cell>
        </row>
        <row r="1055">
          <cell r="E1055" t="str">
            <v>JV.2.4</v>
          </cell>
          <cell r="F1055" t="str">
            <v>Identify and correctly use related forms of the word. (e.g., conceive, conception, conceivable).</v>
          </cell>
        </row>
        <row r="1056">
          <cell r="E1056" t="str">
            <v>JV.2.5</v>
          </cell>
          <cell r="F1056" t="str">
            <v>Select appropriate general and specialized reference materials, both print and digital, to find the pronunciation of a word or determine or clarify its precise meaning, part of speech, etymology, or standard usage. (e.g. Associated Press Stylebook).</v>
          </cell>
        </row>
        <row r="1057">
          <cell r="E1057" t="str">
            <v>JV.2.6</v>
          </cell>
          <cell r="F1057" t="str">
            <v>Identify and apply knowledge of journalism-related terms in the following areas: reporting, writing, editing, photography, design, law, ethics, and technology.</v>
          </cell>
        </row>
        <row r="1058">
          <cell r="E1058" t="str">
            <v>JV.3.1</v>
          </cell>
          <cell r="F1058" t="str">
            <v>Analyze the meaning of words and phrases as they are used in works of narrative nonfiction/historical fiction including figurative and connotative meanings; analyze the cumulative impact of specific word choices (e.g., imagery, allegory, and symbolism) on meaning and tone (e.g. how the language evokes a sense of time and place; how it sets a formal and informal tone).</v>
          </cell>
        </row>
        <row r="1059">
          <cell r="E1059" t="str">
            <v>JV.3.2</v>
          </cell>
          <cell r="F1059" t="str">
            <v>Determine the meaning of words and phrases as they are used in a nonfiction text, including figurative, connotative, and technical meanings; evaluate the cumulative impact of how an author uses and refines the meaning of a key term or terms over the course of a text.</v>
          </cell>
        </row>
        <row r="1060">
          <cell r="E1060" t="str">
            <v>JV.3.3</v>
          </cell>
          <cell r="F1060" t="str">
            <v>Interpret figures of speech (e.g. paradox) in context and analyze their role in a text.</v>
          </cell>
        </row>
        <row r="1061">
          <cell r="E1061" t="str">
            <v>JW.1</v>
          </cell>
          <cell r="F1061" t="str">
            <v>Write routinely over a variety of time frames for a range of tasks, purposes, and audiences; apply reading standards to support analysis, reflection, and research by drawing evidence from a variety of texts</v>
          </cell>
        </row>
        <row r="1062">
          <cell r="E1062" t="str">
            <v>JW.2</v>
          </cell>
          <cell r="F1062" t="str">
            <v>Students are expected to build upon and continue applying concepts learned previously.</v>
          </cell>
        </row>
        <row r="1063">
          <cell r="E1063" t="str">
            <v>JW.3</v>
          </cell>
          <cell r="F1063" t="str">
            <v>Students are expected to build upon and continue applying concepts learned previously.</v>
          </cell>
        </row>
        <row r="1064">
          <cell r="E1064" t="str">
            <v>JW.3.1</v>
          </cell>
          <cell r="F1064" t="str">
            <v>Write editorials/commentaries that –
● Introduce precise, knowledgeable claim(s), establish the significance of the claim(s), distinguish the claim(s) from
alternate or opposing claims, and create an organization that logically sequences claim(s), counterclaims, reasons,
and evidence.
● Develop claim(s) and counterclaims fairly and thoroughly, supplying the most relevant evidence for each while
pointing out the strengths and limitations of both in a manner that anticipates the audience’s knowledge level,
concerns, values, and possible biases.
● Use effective transitions as well as varied syntax to link the major sections of the text, create cohesion, and clarify
the relationships between claim(s) and reasons, between reasons and evidence, and between claim(s) and
counterclaims.
● Establish and maintain a consistent style and tone appropriate to purpose and audience.
● Provide a concluding statement or section that follows from and supports the argument presented.
● Explore the personal significance of an experience.
● Draw comparisons between specific incidents and broader themes related to important beliefs or generalizations
about life.
● Maintain a balance between individual events and more general and abstract ideas.</v>
          </cell>
        </row>
        <row r="1065">
          <cell r="E1065" t="str">
            <v>JW.3.2</v>
          </cell>
          <cell r="F1065" t="str">
            <v>Write news that –
● Uses a variety of creative leads; organizes complex ideas, concepts, and information so that each new element
builds on that which precedes it to create a unified whole; includes formatting (e.g., headings), graphics (e.g., figures,
tables), and multimedia when useful to aiding comprehension.
● Develops the topic thoroughly by selecting the most significant and relevant facts, extended definitions, concrete
details, attributions, or other information and examples relevant to the audience’s knowledge of the topic.
● Contains adequate information from a variety of credible sources.
● Uses appropriate and varied transitions and syntax to link the major sections of the text, create cohesion, and clarify
the relationships among complex ideas and concepts.
● Chooses language, content-specific vocabulary, and techniques to manage the complexity of the topic, recognizing
and eliminating wordiness and redundancy.
● Establishes and maintains a news style appropriate to the purpose and audience. (e.g. AP Style)</v>
          </cell>
        </row>
        <row r="1066">
          <cell r="E1066" t="str">
            <v>JW.3.3</v>
          </cell>
          <cell r="F1066" t="str">
            <v>Write features that –
● Use a variety of creative leads. Engage and orient the reader by setting out a problem, situation, or observation and
its significance, establishing one or multiple point(s) of view, and introducing sources.
● Create a smooth progression of experiences or events.
● Use narrative techniques, such as dialogue, pacing, description, source reflection, and multiple anecdotes to
develop experiences, events, and/or sources.
● Use a variety of techniques to sequence events so that they build on one another to create a coherent whole and
build toward a particular tone and outcome.
● Contain adequate information from a variety of credible sources.
● Use precise words and phrases, telling details, and sensory language to convey a vivid picture of the experiences,
events, setting, and/or characters.
● Provide an ending that follows from and reflects on what is experienced, observed, or resolved over the course of
the narrative.
● Establish and maintain a feature style appropriate to the purpose and audience. (e.g. AP Style)</v>
          </cell>
        </row>
        <row r="1067">
          <cell r="E1067" t="str">
            <v>JW.4.1</v>
          </cell>
          <cell r="F1067" t="str">
            <v>Apply the writing process to –
● Plan and develop; draft; revise using appropriate reference materials; rewrite; try a new approach, focusing on
addressing what is most significant for a specific purpose and audience; and edit to produce and strengthen writing
that is clear and coherent.
● Use technology to generate, produce, publish, and update individual or shared writing products in response to
ongoing feedback, including new arguments or information.</v>
          </cell>
        </row>
        <row r="1068">
          <cell r="E1068" t="str">
            <v>JW.4.2</v>
          </cell>
          <cell r="F1068" t="str">
            <v>Evaluate and revise the content of copy for meaning, clarity, and purpose.</v>
          </cell>
        </row>
        <row r="1069">
          <cell r="E1069" t="str">
            <v>JW.4.3</v>
          </cell>
          <cell r="F1069" t="str">
            <v>Revise and edit copy to improve sentence variety and style and to enhance subtlety of meaning and tone in ways that are consistent with purpose, audience, and journalistic form.</v>
          </cell>
        </row>
        <row r="1070">
          <cell r="E1070" t="str">
            <v>JW.4.4</v>
          </cell>
          <cell r="F1070" t="str">
            <v>Revise and edit copy to ensure effective, grammatically correct communication using appropriate proofreading or copy editing symbols.</v>
          </cell>
        </row>
        <row r="1071">
          <cell r="E1071" t="str">
            <v>JW.4.5</v>
          </cell>
          <cell r="F1071" t="str">
            <v>Follow ethical standards related to information gathering that include the appropriate citing of sources and the importance of avoiding plagiarism.</v>
          </cell>
        </row>
        <row r="1072">
          <cell r="E1072" t="str">
            <v>JW.5.1</v>
          </cell>
          <cell r="F1072" t="str">
            <v>Discuss ideas for writing with classmates, teachers, other writers, or community members.</v>
          </cell>
        </row>
        <row r="1073">
          <cell r="E1073" t="str">
            <v>JW.5.2</v>
          </cell>
          <cell r="F1073" t="str">
            <v>Identify relevant issues and events of interest to readers through current news analysis, surveys, research reports, statistical data, and interviews with readers.</v>
          </cell>
        </row>
        <row r="1074">
          <cell r="E1074" t="str">
            <v>JW.5.3</v>
          </cell>
          <cell r="F1074" t="str">
            <v>Conduct short as well as more sustained research assignments and tasks to build knowledge about the
research process and the topic under study.
● Formulate an inquiry question, and refine and narrow the focus as research evolves.
● Gather relevant information from multiple types of authoritative sources, using advanced searches effectively, and
annotate sources.
● Assess the strengths and limitations of each source in terms of the task, purpose, and audience.
● Synthesize and integrate information into the text selectively to maintain the flow of ideas.
● Avoid plagiarism and overreliance on any one source and follow a standard format (e.g., AP Style) for citation.
● Present information, choosing from a variety of formats.</v>
          </cell>
        </row>
        <row r="1075">
          <cell r="E1075" t="str">
            <v>JW.5.4</v>
          </cell>
          <cell r="F1075" t="str">
            <v>Ask clear interview questions to guide a balanced and unbiased information-gathering process that include
• researching background information
• formulating questions that elicit valuable information
• observing and recording details during the interview
• effectively concluding the interview
• double-checking information before writing the story
• keeping dated notes or interview records on file</v>
          </cell>
        </row>
        <row r="1076">
          <cell r="E1076" t="str">
            <v>JW.6.1</v>
          </cell>
          <cell r="F1076" t="str">
            <v>Demonstrate command of English grammar and usage.</v>
          </cell>
        </row>
        <row r="1077">
          <cell r="E1077" t="str">
            <v>JW.6.1.a</v>
          </cell>
          <cell r="F1077" t="str">
            <v>Demonstrate command of English grammar and usage, focusing on: Pronouns – Students are expected to build upon and continue applying conventions learned previously.</v>
          </cell>
        </row>
        <row r="1078">
          <cell r="E1078" t="str">
            <v>JW.6.1.b</v>
          </cell>
          <cell r="F1078" t="str">
            <v>Demonstrate command of English grammar and usage, focusing on: Verbs – Students are expected to build upon and continue applying conventions learned previously.</v>
          </cell>
        </row>
        <row r="1079">
          <cell r="E1079" t="str">
            <v>JW.6.1.c</v>
          </cell>
          <cell r="F1079" t="str">
            <v>Demonstrate command of English grammar and usage, focusing on: Adjectives and Adverbs – Students are expected to build upon and continue applying conventions learned previously.</v>
          </cell>
        </row>
        <row r="1080">
          <cell r="E1080" t="str">
            <v>JW.6.1.d</v>
          </cell>
          <cell r="F1080" t="str">
            <v>Demonstrate command of English grammar and usage, focusing on: Phrases and Clauses – Students are expected to build upon and continue applying conventions learned previously.</v>
          </cell>
        </row>
        <row r="1081">
          <cell r="E1081" t="str">
            <v>JW.6.1.e</v>
          </cell>
          <cell r="F1081" t="str">
            <v>Demonstrate command of English grammar and usage, focusing on: Usage – Students are expected to build upon and continue applying conventions learned previously.</v>
          </cell>
        </row>
        <row r="1082">
          <cell r="E1082" t="str">
            <v>JW.6.2</v>
          </cell>
          <cell r="F1082" t="str">
            <v>Demonstrate command of the conventions of standard English capitalization, punctuation, and spelling.</v>
          </cell>
        </row>
        <row r="1083">
          <cell r="E1083" t="str">
            <v>JW.6.2.a</v>
          </cell>
          <cell r="F1083" t="str">
            <v>Demonstrate command of capitalization, punctuation, and spelling, focusing on: Capitalization – Students are expected to build upon and continue applying conventions learned previously.</v>
          </cell>
        </row>
        <row r="1084">
          <cell r="E1084" t="str">
            <v>JW.6.2.b</v>
          </cell>
          <cell r="F1084" t="str">
            <v>Demonstrate command of capitalization, punctuation, and spelling, focusing on: Punctuation – Students are expected to build upon and continue applying conventions learned previously.</v>
          </cell>
        </row>
        <row r="1085">
          <cell r="E1085" t="str">
            <v>JW.6.2.c</v>
          </cell>
          <cell r="F1085" t="str">
            <v>Demonstrate command of capitalization, punctuation, and spelling, focusing on: Spelling – Students are expected to build upon and continue applying conventions learned previously.</v>
          </cell>
        </row>
        <row r="1086">
          <cell r="E1086" t="str">
            <v>JSL.1</v>
          </cell>
          <cell r="F1086" t="str">
            <v>Listen actively and adjust the use of spoken language (e.g., conventions, style, vocabulary, probing questions) to communicate effectively with a variety of sources and audiences and for different purposes.</v>
          </cell>
        </row>
        <row r="1087">
          <cell r="E1087" t="str">
            <v>JSL.2.1</v>
          </cell>
          <cell r="F1087" t="str">
            <v>Initiate and participate effectively in a range of collaborative discussions (one-on-one critiques, group discussion of news coverage, story ideas, and interviews) on current events, sample media, and newsworthy issues; building on others’ ideas and expressing personal viewpoints clearly and persuasively.</v>
          </cell>
        </row>
        <row r="1088">
          <cell r="E1088" t="str">
            <v>JSL.2.2</v>
          </cell>
          <cell r="F1088" t="str">
            <v>Stimulate a thoughtful, well-reasoned debate and exchange of ideas about news and current events supported by information from credible sources.</v>
          </cell>
        </row>
        <row r="1089">
          <cell r="E1089" t="str">
            <v>JSL.2.3</v>
          </cell>
          <cell r="F1089" t="str">
            <v>Work with peers to promote collegial discussions and decision-making, set clear goals and deadlines, and establish individual roles as needed.</v>
          </cell>
        </row>
        <row r="1090">
          <cell r="E1090" t="str">
            <v>JSL.2.4</v>
          </cell>
          <cell r="F1090" t="str">
            <v>Propel conversations by posing and responding to questions that probe reasoning and evidence; ensure a hearing for a full range of positions on a topic or issue; clarify, verify, or challenge ideas and conclusions; and promote divergent and creative perspectives.</v>
          </cell>
        </row>
        <row r="1091">
          <cell r="E1091" t="str">
            <v>JSL.2.5</v>
          </cell>
          <cell r="F1091" t="str">
            <v>Conduct debate and discussion to allow all views to be presented; allow for a dissenting view, in addition to group compromise; and determine what additional information or research is required to deepen the investigation or complete the task.</v>
          </cell>
        </row>
        <row r="1092">
          <cell r="E1092" t="str">
            <v>JSL.3.1</v>
          </cell>
          <cell r="F1092" t="str">
            <v>Integrate multiple sources of information presented in multiple formats (e.g., graphics, photos, illustrations, public records, audio, video) in order to make informed decisions and solve problems, evaluating the credibility and accuracy of each source and noting any discrepancies among the information.</v>
          </cell>
        </row>
        <row r="1093">
          <cell r="E1093" t="str">
            <v>JSL.3.2</v>
          </cell>
          <cell r="F1093" t="str">
            <v>Evaluate a speaker’s point of view, reasoning, and use of evidence and rhetoric, assessing the stance, premises, links among ideas, word choice, points of emphasis, and tone used.</v>
          </cell>
        </row>
        <row r="1094">
          <cell r="E1094" t="str">
            <v>JSL.4.1</v>
          </cell>
          <cell r="F1094" t="str">
            <v>Present information, findings, and supporting evidence so that listeners can follow a clear line of reasoning. Address alternate or opposing perspectives. The organization, development, substance, and style are appropriate to purpose, audience, and a range of formal and informal tasks.</v>
          </cell>
        </row>
        <row r="1095">
          <cell r="E1095" t="str">
            <v>JSL.4.2</v>
          </cell>
          <cell r="F1095" t="str">
            <v>Create engaging content that strategically and creatively uses digital media (e.g., textual, graphical, audio, visual, and interactive elements) to add interest and enhance understanding of findings, reasoning, and evidence.</v>
          </cell>
        </row>
        <row r="1096">
          <cell r="E1096" t="str">
            <v>JSL.4.3</v>
          </cell>
          <cell r="F1096" t="str">
            <v>Students are expected to build upon and continue applying concepts learned previously.</v>
          </cell>
        </row>
        <row r="1097">
          <cell r="E1097" t="str">
            <v xml:space="preserve">JML.1 </v>
          </cell>
          <cell r="F1097" t="str">
            <v>Critically analyze content found in print and digital media used to inform, persuade, entertain, and transmit social information.</v>
          </cell>
        </row>
        <row r="1098">
          <cell r="E1098" t="str">
            <v xml:space="preserve">JML.2.1 </v>
          </cell>
          <cell r="F1098" t="str">
            <v>Evaluate how visual techniques or design elements carry or influence messages in various media.</v>
          </cell>
        </row>
        <row r="1099">
          <cell r="E1099" t="str">
            <v xml:space="preserve">JML.2.2 </v>
          </cell>
          <cell r="F1099" t="str">
            <v>Analyze the impact of social media on trends and public opinion. Identify emotional appeals and logic fallacies.</v>
          </cell>
        </row>
        <row r="1100">
          <cell r="E1100" t="str">
            <v>JML.2.3</v>
          </cell>
          <cell r="F1100" t="str">
            <v>Identify choices content producers make while constructing media. Evaluate how choices contribute to the impact on audience.</v>
          </cell>
        </row>
        <row r="1101">
          <cell r="E1101" t="str">
            <v xml:space="preserve">JML 2.4 </v>
          </cell>
          <cell r="F1101" t="str">
            <v>Analyze news stories and reports that focus on specific issues, people, and events for the following qualities:
• importance or amount of space or time,
• proximity or nearness,
• timeliness or immediacy,
• prominence or names,
• conflict, consequence, or impact,
• variety,
• human interest
• humor</v>
          </cell>
        </row>
        <row r="1102">
          <cell r="E1102" t="str">
            <v xml:space="preserve">JML 2.5 </v>
          </cell>
          <cell r="F1102" t="str">
            <v>Analyze and evaluate news stories, feature stories and columns (human interest, profile/personality, sports,
in-depth, special occasion, humor, sidebars), op-ed pages, commentaries, and editorials in local, national, international
newspapers and magazines as well as online news sources (electronic copy, blogs, convergence) for:
• accuracy,
• balance,
• fairness,
• proper attribution, and
• truthfulness or credibility.</v>
          </cell>
        </row>
        <row r="1103">
          <cell r="E1103" t="str">
            <v>JML 2.6</v>
          </cell>
          <cell r="F1103" t="str">
            <v>Analyze and evaluate the essential features of journalistic writing in a variety of news sources for:
brevity and clarity
● content, topics or themes appropriate for the audience
● credible and multiple information sources
● effective use of language
● rhetorical strategies (language that focuses a message, such as persuasive words, logical consistency,
humor, satire, or other intent signals)
● structural elements and organization</v>
          </cell>
        </row>
        <row r="1104">
          <cell r="E1104" t="str">
            <v xml:space="preserve">JML 2.7 </v>
          </cell>
          <cell r="F1104" t="str">
            <v>Analyze and evaluate news stories and features found in student-generated publications and media by using
criteria that includes:
● appropriateness
● audience and purpose
● information provided oratorily
● quality of work or presentation
● rhetorical strategies (language that focuses a message, such as persuasive words, logical consistency, humor,
satire, or other intent signals)
● type of impact</v>
          </cell>
        </row>
        <row r="1105">
          <cell r="E1105" t="str">
            <v xml:space="preserve">LML 3.1 </v>
          </cell>
          <cell r="F1105" t="str">
            <v>Compare and contrast coverage of the same news stories in a variety of print and digital media.</v>
          </cell>
        </row>
        <row r="1106">
          <cell r="E1106" t="str">
            <v>LML 3.2</v>
          </cell>
          <cell r="F1106" t="str">
            <v>Evaluate the credibility of sources in a variety of print and digital media stories.</v>
          </cell>
        </row>
        <row r="1107">
          <cell r="E1107" t="str">
            <v>JLE.1</v>
          </cell>
          <cell r="F1107" t="str">
            <v>Students understand and apply knowledge of legal and ethical principles related to the functioning of a free and independent press in the United States.</v>
          </cell>
        </row>
        <row r="1108">
          <cell r="E1108" t="str">
            <v xml:space="preserve">JLE.2.1 </v>
          </cell>
          <cell r="F1108" t="str">
            <v>Compare and contrast the rights, the responsibilities, and the role played by a free, independent press in a democratic society to maintain accuracy, balance, fairness, objectivity, and truthfulness.</v>
          </cell>
        </row>
        <row r="1109">
          <cell r="E1109" t="str">
            <v xml:space="preserve">JLE.2.2 </v>
          </cell>
          <cell r="F1109" t="str">
            <v>Analyze how the First Amendment, the Bill of Rights, and the Indiana State Constitution, along with federal and state case law, affect the rights and responsibilities of the press.</v>
          </cell>
        </row>
        <row r="1110">
          <cell r="E1110" t="str">
            <v>JLE.2.3</v>
          </cell>
          <cell r="F1110" t="str">
            <v>Describe the impact of key Supreme Court decisions affecting student expression and the student press that
includes:
• Tinker v. Des Moines Independent Community School
District (1969),
• Bethel v. Fraser (1986),
• Hazelwood School District v. Kuhlmeier (1988),
• Morse v. Frederick (2007), and
• other significant or recent decisions.</v>
          </cell>
        </row>
        <row r="1111">
          <cell r="E1111" t="str">
            <v xml:space="preserve">JLE.2.4 </v>
          </cell>
          <cell r="F1111" t="str">
            <v>Apply the legal boundaries and concepts affecting journalism to scholastic journalism.
● Censorship: removing of material by an authority
● Copyright: giving exclusive rights to material a person has written or created
● Libel and slander: printing or presenting a falsehood that damages another's reputation
● Obscenity and vulgar language: using material that
● offends community standards and lacks serious artistic purpose
● Prior review: reviewing prior to publication for purposes of approval or rejection
● Retraction: correcting something printed or said in the most timely fashion
● Student expression: voicing ideas and opinions in school environments</v>
          </cell>
        </row>
        <row r="1112">
          <cell r="E1112" t="str">
            <v xml:space="preserve">JLE.3.1 </v>
          </cell>
          <cell r="F1112" t="str">
            <v>Identify essential ethical principles supporting the integrity of journalists in their work or signaling misuse of
ethics in their work, which include recognizing:
● Confidentiality: assuring secrecy for information
● Fabrication: inventing stories or accounts
● Photo-manipulation: portraying false visual information
● Off-the-record remarks: agreeing comments are not for publication
● Plagiarism: using another person's work as one's own
● Anonymous sources: using an unnamed source</v>
          </cell>
        </row>
        <row r="1113">
          <cell r="E1113" t="str">
            <v xml:space="preserve">JLE.3.2 </v>
          </cell>
          <cell r="F1113" t="str">
            <v>Analyze ethical guidelines or codes of ethics and explain how or why they are an integral part of standards
from professional organizations, such as:
● American Society of Newspaper Editors,
● The Poynter Institute for Media Studies, or
● Society of Professional Journalists</v>
          </cell>
        </row>
        <row r="1114">
          <cell r="E1114" t="str">
            <v xml:space="preserve">JLE.3.3 </v>
          </cell>
          <cell r="F1114" t="str">
            <v>Analyze case studies or examples and evaluate how ethical responsibilities and principles affect reporting and the credibility (the belief that what someone says is true) of what is reported.</v>
          </cell>
        </row>
        <row r="1115">
          <cell r="E1115" t="str">
            <v xml:space="preserve">JLE.3.4 </v>
          </cell>
          <cell r="F1115" t="str">
            <v>Compare and contrast ethical guidelines in the standards or mission statements followed by professional
organizations with those from student organizations, such as:
● Indiana High School Press Association (IHSPA)
● Journalism Education Association (JEA)
● National School Press Association (NSPA).</v>
          </cell>
        </row>
        <row r="1116">
          <cell r="E1116" t="str">
            <v>n/a</v>
          </cell>
          <cell r="F1116" t="str">
            <v>n/a</v>
          </cell>
        </row>
        <row r="1117">
          <cell r="E1117" t="str">
            <v>n/a</v>
          </cell>
          <cell r="F1117" t="str">
            <v>n/a</v>
          </cell>
        </row>
        <row r="1118">
          <cell r="E1118" t="str">
            <v>n/a</v>
          </cell>
          <cell r="F1118" t="str">
            <v>n/a</v>
          </cell>
        </row>
        <row r="1119">
          <cell r="E1119" t="str">
            <v>n/a</v>
          </cell>
          <cell r="F1119" t="str">
            <v>n/a</v>
          </cell>
        </row>
        <row r="1120">
          <cell r="E1120" t="str">
            <v>n/a</v>
          </cell>
          <cell r="F1120" t="str">
            <v>n/a</v>
          </cell>
        </row>
        <row r="1121">
          <cell r="E1121" t="str">
            <v>n/a</v>
          </cell>
          <cell r="F1121" t="str">
            <v>n/a</v>
          </cell>
        </row>
        <row r="1122">
          <cell r="E1122" t="str">
            <v>n/a</v>
          </cell>
          <cell r="F1122" t="str">
            <v>n/a</v>
          </cell>
        </row>
        <row r="1123">
          <cell r="E1123" t="str">
            <v>n/a</v>
          </cell>
          <cell r="F1123" t="str">
            <v>n/a</v>
          </cell>
        </row>
        <row r="1124">
          <cell r="E1124" t="str">
            <v>n/a</v>
          </cell>
          <cell r="F1124" t="str">
            <v>n/a</v>
          </cell>
        </row>
        <row r="1125">
          <cell r="E1125" t="str">
            <v>n/a</v>
          </cell>
          <cell r="F1125" t="str">
            <v>n/a</v>
          </cell>
        </row>
        <row r="1126">
          <cell r="E1126" t="str">
            <v>n/a</v>
          </cell>
          <cell r="F1126" t="str">
            <v>n/a</v>
          </cell>
        </row>
        <row r="1127">
          <cell r="E1127" t="str">
            <v>n/a</v>
          </cell>
          <cell r="F1127" t="str">
            <v>n/a</v>
          </cell>
        </row>
        <row r="1128">
          <cell r="E1128" t="str">
            <v>n/a</v>
          </cell>
          <cell r="F1128" t="str">
            <v>n/a</v>
          </cell>
        </row>
        <row r="1129">
          <cell r="E1129" t="str">
            <v>n/a</v>
          </cell>
          <cell r="F1129" t="str">
            <v>n/a</v>
          </cell>
        </row>
        <row r="1130">
          <cell r="E1130" t="str">
            <v>n/a</v>
          </cell>
          <cell r="F1130" t="str">
            <v>n/a</v>
          </cell>
        </row>
        <row r="1131">
          <cell r="E1131" t="str">
            <v>n/a</v>
          </cell>
          <cell r="F1131" t="str">
            <v>n/a</v>
          </cell>
        </row>
        <row r="1132">
          <cell r="E1132" t="str">
            <v>n/a</v>
          </cell>
          <cell r="F1132" t="str">
            <v>n/a</v>
          </cell>
        </row>
        <row r="1133">
          <cell r="E1133" t="str">
            <v>n/a</v>
          </cell>
          <cell r="F1133" t="str">
            <v>n/a</v>
          </cell>
        </row>
        <row r="1134">
          <cell r="E1134" t="str">
            <v>n/a</v>
          </cell>
          <cell r="F1134" t="str">
            <v>n/a</v>
          </cell>
        </row>
        <row r="1135">
          <cell r="E1135" t="str">
            <v>n/a</v>
          </cell>
          <cell r="F1135" t="str">
            <v>n/a</v>
          </cell>
        </row>
        <row r="1136">
          <cell r="E1136" t="str">
            <v>n/a</v>
          </cell>
          <cell r="F1136" t="str">
            <v>n/a</v>
          </cell>
        </row>
        <row r="1137">
          <cell r="E1137" t="str">
            <v>n/a</v>
          </cell>
          <cell r="F1137" t="str">
            <v>n/a</v>
          </cell>
        </row>
        <row r="1138">
          <cell r="E1138" t="str">
            <v>n/a</v>
          </cell>
          <cell r="F1138" t="str">
            <v>n/a</v>
          </cell>
        </row>
        <row r="1139">
          <cell r="E1139" t="str">
            <v>n/a</v>
          </cell>
          <cell r="F1139" t="str">
            <v>n/a</v>
          </cell>
        </row>
        <row r="1140">
          <cell r="E1140" t="str">
            <v>n/a</v>
          </cell>
          <cell r="F1140" t="str">
            <v>n/a</v>
          </cell>
        </row>
        <row r="1141">
          <cell r="E1141" t="str">
            <v>n/a</v>
          </cell>
          <cell r="F1141" t="str">
            <v>n/a</v>
          </cell>
        </row>
        <row r="1142">
          <cell r="E1142" t="str">
            <v>n/a</v>
          </cell>
          <cell r="F1142" t="str">
            <v>n/a</v>
          </cell>
        </row>
        <row r="1143">
          <cell r="E1143" t="str">
            <v>n/a</v>
          </cell>
          <cell r="F1143" t="str">
            <v>n/a</v>
          </cell>
        </row>
        <row r="1144">
          <cell r="E1144" t="str">
            <v>n/a</v>
          </cell>
          <cell r="F1144" t="str">
            <v>n/a</v>
          </cell>
        </row>
        <row r="1145">
          <cell r="E1145" t="str">
            <v>n/a</v>
          </cell>
          <cell r="F1145" t="str">
            <v>n/a</v>
          </cell>
        </row>
        <row r="1146">
          <cell r="E1146" t="str">
            <v>n/a</v>
          </cell>
          <cell r="F1146" t="str">
            <v>n/a</v>
          </cell>
        </row>
        <row r="1147">
          <cell r="E1147" t="str">
            <v>n/a</v>
          </cell>
          <cell r="F1147" t="str">
            <v>n/a</v>
          </cell>
        </row>
        <row r="1148">
          <cell r="E1148" t="str">
            <v>n/a</v>
          </cell>
          <cell r="F1148" t="str">
            <v>n/a</v>
          </cell>
        </row>
        <row r="1149">
          <cell r="E1149" t="str">
            <v>n/a</v>
          </cell>
          <cell r="F1149" t="str">
            <v>n/a</v>
          </cell>
        </row>
        <row r="1150">
          <cell r="E1150" t="str">
            <v>n/a</v>
          </cell>
          <cell r="F1150" t="str">
            <v>n/a</v>
          </cell>
        </row>
        <row r="1151">
          <cell r="E1151" t="str">
            <v>n/a</v>
          </cell>
          <cell r="F1151" t="str">
            <v>n/a</v>
          </cell>
        </row>
        <row r="1152">
          <cell r="E1152" t="str">
            <v>n/a</v>
          </cell>
          <cell r="F1152" t="str">
            <v>n/a</v>
          </cell>
        </row>
        <row r="1153">
          <cell r="E1153" t="str">
            <v>n/a</v>
          </cell>
          <cell r="F1153" t="str">
            <v>n/a</v>
          </cell>
        </row>
        <row r="1154">
          <cell r="E1154" t="str">
            <v>n/a</v>
          </cell>
          <cell r="F1154" t="str">
            <v>n/a</v>
          </cell>
        </row>
        <row r="1155">
          <cell r="E1155" t="str">
            <v>n/a</v>
          </cell>
          <cell r="F1155" t="str">
            <v>n/a</v>
          </cell>
        </row>
        <row r="1156">
          <cell r="E1156" t="str">
            <v>n/a</v>
          </cell>
          <cell r="F1156" t="str">
            <v>n/a</v>
          </cell>
        </row>
        <row r="1157">
          <cell r="E1157" t="str">
            <v>n/a</v>
          </cell>
          <cell r="F1157" t="str">
            <v>n/a</v>
          </cell>
        </row>
        <row r="1158">
          <cell r="E1158" t="str">
            <v>n/a</v>
          </cell>
          <cell r="F1158" t="str">
            <v>n/a</v>
          </cell>
        </row>
        <row r="1159">
          <cell r="E1159" t="str">
            <v>n/a</v>
          </cell>
          <cell r="F1159" t="str">
            <v>n/a</v>
          </cell>
        </row>
        <row r="1160">
          <cell r="E1160" t="str">
            <v>n/a</v>
          </cell>
          <cell r="F1160" t="str">
            <v>n/a</v>
          </cell>
        </row>
        <row r="1161">
          <cell r="E1161" t="str">
            <v>n/a</v>
          </cell>
          <cell r="F1161" t="str">
            <v>n/a</v>
          </cell>
        </row>
        <row r="1162">
          <cell r="E1162" t="str">
            <v>n/a</v>
          </cell>
          <cell r="F1162" t="str">
            <v>n/a</v>
          </cell>
        </row>
        <row r="1163">
          <cell r="E1163" t="str">
            <v>n/a</v>
          </cell>
          <cell r="F1163" t="str">
            <v>n/a</v>
          </cell>
        </row>
        <row r="1164">
          <cell r="E1164" t="str">
            <v>n/a</v>
          </cell>
          <cell r="F1164" t="str">
            <v>n/a</v>
          </cell>
        </row>
        <row r="1165">
          <cell r="E1165" t="str">
            <v>n/a</v>
          </cell>
          <cell r="F1165" t="str">
            <v>n/a</v>
          </cell>
        </row>
        <row r="1166">
          <cell r="E1166" t="str">
            <v>n/a</v>
          </cell>
          <cell r="F1166" t="str">
            <v>n/a</v>
          </cell>
        </row>
        <row r="1167">
          <cell r="E1167" t="str">
            <v>n/a</v>
          </cell>
          <cell r="F1167" t="str">
            <v>n/a</v>
          </cell>
        </row>
        <row r="1168">
          <cell r="E1168" t="str">
            <v>n/a</v>
          </cell>
          <cell r="F1168" t="str">
            <v>n/a</v>
          </cell>
        </row>
        <row r="1169">
          <cell r="E1169" t="str">
            <v>n/a</v>
          </cell>
          <cell r="F1169" t="str">
            <v>n/a</v>
          </cell>
        </row>
        <row r="1170">
          <cell r="E1170" t="str">
            <v>n/a</v>
          </cell>
          <cell r="F1170" t="str">
            <v>n/a</v>
          </cell>
        </row>
        <row r="1171">
          <cell r="E1171" t="str">
            <v>n/a</v>
          </cell>
          <cell r="F1171" t="str">
            <v>n/a</v>
          </cell>
        </row>
        <row r="1172">
          <cell r="E1172" t="str">
            <v>n/a</v>
          </cell>
          <cell r="F1172" t="str">
            <v>n/a</v>
          </cell>
        </row>
        <row r="1173">
          <cell r="E1173" t="str">
            <v>n/a</v>
          </cell>
          <cell r="F1173" t="str">
            <v>n/a</v>
          </cell>
        </row>
        <row r="1174">
          <cell r="E1174" t="str">
            <v>n/a</v>
          </cell>
          <cell r="F1174" t="str">
            <v>n/a</v>
          </cell>
        </row>
        <row r="1175">
          <cell r="E1175" t="str">
            <v>n/a</v>
          </cell>
          <cell r="F1175" t="str">
            <v>n/a</v>
          </cell>
        </row>
        <row r="1176">
          <cell r="E1176" t="str">
            <v>n/a</v>
          </cell>
          <cell r="F1176" t="str">
            <v>n/a</v>
          </cell>
        </row>
        <row r="1177">
          <cell r="E1177" t="str">
            <v>n/a</v>
          </cell>
          <cell r="F1177" t="str">
            <v>n/a</v>
          </cell>
        </row>
        <row r="1178">
          <cell r="E1178" t="str">
            <v>n/a</v>
          </cell>
          <cell r="F1178" t="str">
            <v>n/a</v>
          </cell>
        </row>
        <row r="1179">
          <cell r="E1179" t="str">
            <v>n/a</v>
          </cell>
          <cell r="F1179" t="str">
            <v>n/a</v>
          </cell>
        </row>
        <row r="1180">
          <cell r="E1180" t="str">
            <v>n/a</v>
          </cell>
          <cell r="F1180" t="str">
            <v>n/a</v>
          </cell>
        </row>
        <row r="1181">
          <cell r="E1181" t="str">
            <v>n/a</v>
          </cell>
          <cell r="F1181" t="str">
            <v>n/a</v>
          </cell>
        </row>
        <row r="1182">
          <cell r="E1182" t="str">
            <v>n/a</v>
          </cell>
          <cell r="F1182" t="str">
            <v>n/a</v>
          </cell>
        </row>
        <row r="1183">
          <cell r="E1183" t="str">
            <v>n/a</v>
          </cell>
          <cell r="F1183" t="str">
            <v>n/a</v>
          </cell>
        </row>
        <row r="1184">
          <cell r="E1184" t="str">
            <v>n/a</v>
          </cell>
          <cell r="F1184" t="str">
            <v>n/a</v>
          </cell>
        </row>
        <row r="1185">
          <cell r="E1185" t="str">
            <v>n/a</v>
          </cell>
          <cell r="F1185" t="str">
            <v>n/a</v>
          </cell>
        </row>
        <row r="1186">
          <cell r="E1186" t="str">
            <v>n/a</v>
          </cell>
          <cell r="F1186" t="str">
            <v>n/a</v>
          </cell>
        </row>
        <row r="1187">
          <cell r="E1187" t="str">
            <v>n/a</v>
          </cell>
          <cell r="F1187" t="str">
            <v>n/a</v>
          </cell>
        </row>
        <row r="1188">
          <cell r="E1188" t="str">
            <v>n/a</v>
          </cell>
          <cell r="F1188" t="str">
            <v>n/a</v>
          </cell>
        </row>
        <row r="1189">
          <cell r="E1189" t="str">
            <v>n/a</v>
          </cell>
          <cell r="F1189" t="str">
            <v>n/a</v>
          </cell>
        </row>
        <row r="1190">
          <cell r="E1190" t="str">
            <v>n/a</v>
          </cell>
          <cell r="F1190" t="str">
            <v>n/a</v>
          </cell>
        </row>
        <row r="1191">
          <cell r="E1191" t="str">
            <v>n/a</v>
          </cell>
          <cell r="F1191" t="str">
            <v>n/a</v>
          </cell>
        </row>
        <row r="1192">
          <cell r="E1192" t="str">
            <v>n/a</v>
          </cell>
          <cell r="F1192" t="str">
            <v>n/a</v>
          </cell>
        </row>
        <row r="1193">
          <cell r="E1193" t="str">
            <v>n/a</v>
          </cell>
          <cell r="F1193" t="str">
            <v>n/a</v>
          </cell>
        </row>
        <row r="1194">
          <cell r="E1194" t="str">
            <v>n/a</v>
          </cell>
          <cell r="F1194" t="str">
            <v>n/a</v>
          </cell>
        </row>
        <row r="1195">
          <cell r="E1195" t="str">
            <v>n/a</v>
          </cell>
          <cell r="F1195" t="str">
            <v>n/a</v>
          </cell>
        </row>
        <row r="1196">
          <cell r="E1196" t="str">
            <v>n/a</v>
          </cell>
          <cell r="F1196" t="str">
            <v>n/a</v>
          </cell>
        </row>
        <row r="1197">
          <cell r="E1197" t="str">
            <v>n/a</v>
          </cell>
          <cell r="F1197" t="str">
            <v>n/a</v>
          </cell>
        </row>
        <row r="1198">
          <cell r="E1198" t="str">
            <v>n/a</v>
          </cell>
          <cell r="F1198" t="str">
            <v>n/a</v>
          </cell>
        </row>
        <row r="1199">
          <cell r="E1199" t="str">
            <v>n/a</v>
          </cell>
          <cell r="F1199" t="str">
            <v>n/a</v>
          </cell>
        </row>
        <row r="1200">
          <cell r="E1200" t="str">
            <v>n/a</v>
          </cell>
          <cell r="F1200" t="str">
            <v>n/a</v>
          </cell>
        </row>
        <row r="1201">
          <cell r="E1201" t="str">
            <v>n/a</v>
          </cell>
          <cell r="F1201" t="str">
            <v>n/a</v>
          </cell>
        </row>
        <row r="1202">
          <cell r="E1202" t="str">
            <v>n/a</v>
          </cell>
          <cell r="F1202" t="str">
            <v>n/a</v>
          </cell>
        </row>
        <row r="1203">
          <cell r="E1203" t="str">
            <v>n/a</v>
          </cell>
          <cell r="F1203" t="str">
            <v>n/a</v>
          </cell>
        </row>
        <row r="1204">
          <cell r="E1204" t="str">
            <v>n/a</v>
          </cell>
          <cell r="F1204" t="str">
            <v>n/a</v>
          </cell>
        </row>
        <row r="1205">
          <cell r="E1205" t="str">
            <v>n/a</v>
          </cell>
          <cell r="F1205" t="str">
            <v>n/a</v>
          </cell>
        </row>
        <row r="1206">
          <cell r="E1206" t="str">
            <v>n/a</v>
          </cell>
          <cell r="F1206" t="str">
            <v>n/a</v>
          </cell>
        </row>
        <row r="1207">
          <cell r="E1207" t="str">
            <v>n/a</v>
          </cell>
          <cell r="F1207" t="str">
            <v>n/a</v>
          </cell>
        </row>
        <row r="1208">
          <cell r="E1208" t="str">
            <v>n/a</v>
          </cell>
          <cell r="F1208" t="str">
            <v>n/a</v>
          </cell>
        </row>
        <row r="1209">
          <cell r="E1209" t="str">
            <v>n/a</v>
          </cell>
          <cell r="F1209" t="str">
            <v>n/a</v>
          </cell>
        </row>
        <row r="1210">
          <cell r="E1210" t="str">
            <v>n/a</v>
          </cell>
          <cell r="F1210" t="str">
            <v>n/a</v>
          </cell>
        </row>
        <row r="1211">
          <cell r="E1211" t="str">
            <v>n/a</v>
          </cell>
          <cell r="F1211" t="str">
            <v>n/a</v>
          </cell>
        </row>
        <row r="1212">
          <cell r="E1212" t="str">
            <v>n/a</v>
          </cell>
          <cell r="F1212" t="str">
            <v>n/a</v>
          </cell>
        </row>
        <row r="1213">
          <cell r="E1213" t="str">
            <v>n/a</v>
          </cell>
          <cell r="F1213" t="str">
            <v>n/a</v>
          </cell>
        </row>
        <row r="1214">
          <cell r="E1214" t="str">
            <v>n/a</v>
          </cell>
          <cell r="F1214" t="str">
            <v>n/a</v>
          </cell>
        </row>
      </sheetData>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elle Udvare" refreshedDate="44425.321949305559" createdVersion="6" refreshedVersion="6" minRefreshableVersion="3" recordCount="367" xr:uid="{00000000-000A-0000-FFFF-FFFF2D000000}">
  <cacheSource type="worksheet">
    <worksheetSource ref="A1:I1048576" sheet="ELA Source"/>
  </cacheSource>
  <cacheFields count="9">
    <cacheField name="Sequence" numFmtId="0">
      <sharedItems containsString="0" containsBlank="1" containsNumber="1" containsInteger="1" minValue="1" maxValue="13" count="14">
        <n v="1"/>
        <n v="2"/>
        <n v="3"/>
        <n v="4"/>
        <n v="5"/>
        <n v="6"/>
        <n v="7"/>
        <n v="8"/>
        <n v="9"/>
        <n v="10"/>
        <n v="11"/>
        <n v="12"/>
        <n v="13"/>
        <m/>
      </sharedItems>
    </cacheField>
    <cacheField name="GR" numFmtId="0">
      <sharedItems containsBlank="1" containsMixedTypes="1" containsNumber="1" containsInteger="1" minValue="1" maxValue="2" count="6">
        <s v="K"/>
        <s v="01"/>
        <s v="02"/>
        <m/>
        <n v="2" u="1"/>
        <n v="1" u="1"/>
      </sharedItems>
    </cacheField>
    <cacheField name="Subject" numFmtId="0">
      <sharedItems containsBlank="1"/>
    </cacheField>
    <cacheField name="Test Name" numFmtId="0">
      <sharedItems containsBlank="1" count="47">
        <s v="Checkpoint: ELA Grade Kindergarten Foundational - 1"/>
        <s v="Checkpoint: ELA Grade Kindergarten Foundational - 2"/>
        <s v="Checkpoint: ELA Grade Kindergarten Foundational - 3"/>
        <s v="Checkpoint: ELA Grade Kindergarten Informational - 1"/>
        <s v="Checkpoint: ELA Grade Kindergarten Informational - 2"/>
        <s v="Checkpoint: ELA Grade Kindergarten Informational - 3"/>
        <s v="Checkpoint: ELA Grade Kindergarten Language - 1"/>
        <s v="Checkpoint: ELA Grade Kindergarten Language - 2"/>
        <s v="Checkpoint: ELA Grade Kindergarten Language - 3"/>
        <s v="Checkpoint: ELA Grade Kindergarten Literature - 1"/>
        <s v="Checkpoint: ELA Grade Kindergarten Literature - 2"/>
        <s v="Checkpoint: ELA Grade Kindergarten Literature - 3"/>
        <s v="Checkpoint: ELA Grade 1 Foundational - 1"/>
        <s v="Checkpoint: ELA Grade 1 Foundational - 2"/>
        <s v="Checkpoint: ELA Grade 1 Foundational - 3"/>
        <s v="Checkpoint: ELA Grade 1 Foundational - 4"/>
        <s v="Checkpoint: ELA Grade 2 Foundational - 1"/>
        <s v="Checkpoint: ELA Grade 2 Foundational - 2"/>
        <s v="Checkpoint: ELA Grade 2 Foundational - 3"/>
        <s v="Checkpoint: ELA Grade 2 Foundational - 4"/>
        <s v="Checkpoint: ELA Grade 1 Informational - 1"/>
        <s v="Checkpoint: ELA Grade 1 Informational - 2"/>
        <s v="Checkpoint: ELA Grade 1 Informational - 3"/>
        <s v="Checkpoint: ELA Grade 1 Informational - 4"/>
        <s v="Checkpoint: ELA Grade 2 Informational - 1"/>
        <s v="Checkpoint: ELA Grade 2 Informational - 2"/>
        <s v="Checkpoint: ELA Grade 2 Informational - 3"/>
        <s v="Checkpoint: ELA Grade 2 Informational - 4"/>
        <s v="Checkpoint: ELA Grade 1 Language - 1"/>
        <s v="Checkpoint: ELA Grade 1 Language - 2"/>
        <s v="Checkpoint: ELA Grade 1 Language - 3"/>
        <s v="Checkpoint: ELA Grade 1 Language - 4"/>
        <s v="Checkpoint: ELA Grade 2 Language - 1"/>
        <s v="Checkpoint: ELA Grade 2 Language - 2"/>
        <s v="Checkpoint: ELA Grade 2 Language - 3"/>
        <s v="Checkpoint: ELA Grade 2 Language - 4"/>
        <s v="Checkpoint: ELA Grade 1 Literature - 1"/>
        <s v="Checkpoint: ELA Grade 1 Literature - 2"/>
        <s v="Checkpoint: ELA Grade 1 Literature - 3"/>
        <s v="Checkpoint: ELA Grade 1 Literature - 4"/>
        <s v="Checkpoint: ELA Grade 2 Literature - 1"/>
        <s v="Checkpoint: ELA Grade 2 Literature - 2"/>
        <s v="Checkpoint: ELA Grade 2 Literature - 3"/>
        <s v="Checkpoint: ELA Grade 2 Literature - 4"/>
        <s v="Checkpoint: Writing Grade 1 Writing - 1"/>
        <s v="Checkpoint: Writing Grade 2 Writing - 1"/>
        <m/>
      </sharedItems>
    </cacheField>
    <cacheField name="3 Tiers Standard" numFmtId="0">
      <sharedItems containsBlank="1"/>
    </cacheField>
    <cacheField name="CCR Standard" numFmtId="0">
      <sharedItems containsBlank="1" count="115">
        <s v="RF.KG.1c"/>
        <s v="RF.KG.2c"/>
        <s v="RF.KG.2a"/>
        <s v="RF.KG.3a"/>
        <s v="RF.KG.3c"/>
        <s v="RF.KG.2d"/>
        <s v="RF.KG.3d"/>
        <s v="RF.KG.4"/>
        <s v="RI.KG.3"/>
        <s v="RI.KG.4"/>
        <s v="RI.KG.2"/>
        <s v="RI.KG.1"/>
        <s v="RI.KG.9"/>
        <s v="RI.KG.7"/>
        <s v="L.KG.4a"/>
        <s v="L.KG.1b"/>
        <s v="L.KG.2d"/>
        <s v="L.KG.1d"/>
        <s v="L.KG.2a"/>
        <s v="L.KG.1e"/>
        <s v="L.KG.1c"/>
        <s v="L.KG.1f"/>
        <s v="L.KG.2b"/>
        <s v="RL.KG.2"/>
        <s v="RL.KG.1"/>
        <s v="RL.KG.7"/>
        <s v="RL.KG.3"/>
        <s v="RL.KG.4"/>
        <s v="RL.KG.9"/>
        <s v="L.KG.5a"/>
        <s v="L.KG.5b"/>
        <s v="RF.1.1a"/>
        <s v="RF.1.3c"/>
        <s v="RF.1.3g"/>
        <s v="RF.1.2b"/>
        <s v="RF.1.2c"/>
        <s v="RF.1.4a"/>
        <s v="RF.1.4c"/>
        <s v="RF.1.4b"/>
        <s v="RF.1.3f"/>
        <s v="RF.1.3e"/>
        <s v="RF.1.3a"/>
        <s v="RF.2.3b"/>
        <s v="RF.2.3a"/>
        <s v="RF.2.3e"/>
        <s v="RF.2.3f"/>
        <s v="RF.2.4a"/>
        <s v="RF.2.4c"/>
        <s v="RF.2.4b"/>
        <s v="RF.2.3d"/>
        <s v="RF.2.3c"/>
        <s v="RI.1.2"/>
        <s v="RI.1.8"/>
        <s v="RI.1.4"/>
        <s v="RI.1.3"/>
        <s v="RI.1.9"/>
        <s v="RI.1.1"/>
        <s v="RI.1.6"/>
        <s v="L.1.4a"/>
        <s v="RI.1.5"/>
        <s v="RI.1.7"/>
        <s v="RI.2.2"/>
        <s v="RI.2.3"/>
        <s v="RI.2.4"/>
        <s v="RI.2.6"/>
        <s v="RI.2.5"/>
        <s v="RI.2.1"/>
        <s v="RI.2.7"/>
        <s v="RI.2.8"/>
        <s v="RI.2.9"/>
        <s v="L.1.1c"/>
        <s v="L.1.1f"/>
        <s v="L.1.2b"/>
        <s v="L.1.2c"/>
        <s v="L.1.1h"/>
        <s v="L.1.1b"/>
        <s v="L.1.1d"/>
        <s v="L.1.1g"/>
        <s v="L.1.2d"/>
        <s v="L.1.1e"/>
        <s v="L.1.5a"/>
        <s v="L.1.1i"/>
        <s v="L.2.1e"/>
        <s v="L.2.1b"/>
        <s v="L.2.2b"/>
        <s v="L.2.1d"/>
        <s v="L.2.1c"/>
        <s v="L.2.2a"/>
        <s v="L.2.1f"/>
        <s v="L.2.2c"/>
        <s v="L.2.1a"/>
        <s v="L.2.4a"/>
        <s v="L.2.5a"/>
        <s v="L.2.4b"/>
        <s v="RL.1.2"/>
        <s v="RL.1.7"/>
        <s v="RL.1.1"/>
        <s v="RL.1.3"/>
        <s v="RL.1.9"/>
        <s v="RL.1.4"/>
        <s v="RL.1.6"/>
        <s v="RL.2.1"/>
        <s v="RL.2.3"/>
        <s v="RL.2.4"/>
        <s v="RL.2.5"/>
        <s v="RL.2.9"/>
        <s v="RL.2.2"/>
        <s v="RL.2.7"/>
        <s v="RL.2.6"/>
        <s v="L.1.1a"/>
        <s v="L.1.2a"/>
        <s v="L.1.2e"/>
        <s v="W.2.1"/>
        <s v="W.2.2"/>
        <m/>
      </sharedItems>
    </cacheField>
    <cacheField name="Indiana Standard" numFmtId="0">
      <sharedItems containsBlank="1" count="85">
        <s v="K.RF.2.3"/>
        <s v="K.RF.3.3"/>
        <s v="K.RF.3.1"/>
        <s v="K.RF.4.1"/>
        <s v="K.RF.4.4"/>
        <s v="K.RF.3.4"/>
        <s v="K.RF.4.5"/>
        <s v="K.RF.5"/>
        <s v="K.RN.2.3"/>
        <s v="K.RV.3.2"/>
        <s v="K.RN.2.2"/>
        <s v="K.RN.2.1"/>
        <s v="K.RN.4.2"/>
        <s v="K.RN.3.1"/>
        <s v="n/a"/>
        <s v="K.W.6.1.a"/>
        <s v="K.W.6.2.c"/>
        <s v="K.W.6.2.a"/>
        <s v="K.W.6.1.e"/>
        <s v="K.W.6.2.b"/>
        <s v="K.RL.2.2"/>
        <s v="K.RL.2.1"/>
        <s v="K.RL.4.1"/>
        <s v="K.RL.2.3"/>
        <s v="K.RV.3.1"/>
        <s v="K.RL.4.2"/>
        <s v="K.RV.2.2"/>
        <s v="K.W.6.1.b"/>
        <s v="1.RF.2.3"/>
        <s v="1.RF.4.3"/>
        <s v="1.RF.4.4"/>
        <s v="1.RF.3.2"/>
        <s v="1.RF.3.4"/>
        <s v="1.RF.5"/>
        <s v="1.RF.4.6"/>
        <s v="1.RF.4.1"/>
        <s v="2.RF.4.3"/>
        <s v="2.RF.4.4"/>
        <s v="2.RF.4.6"/>
        <e v="#N/A"/>
        <s v="1.RN.4.1"/>
        <s v="1.RV.3.2"/>
        <s v="1.RN.2.3"/>
        <s v="1.RN.4.2"/>
        <s v="1.RV.2.1"/>
        <s v="1.RN.3.1"/>
        <s v="2.RN.2.2"/>
        <s v="2.RN.2.3"/>
        <s v="2.RV.3.2"/>
        <s v="2.RN.3.3"/>
        <s v="2.RN.3.1"/>
        <s v="2.RN.2.1"/>
        <s v="2.RN.4.1"/>
        <s v="2.RN.4.2"/>
        <s v="1.W.6.1.a"/>
        <s v="1.W.6.2.b"/>
        <s v="1.W.6.2.c"/>
        <s v="1.RV.2.2"/>
        <s v="2.W.6.1.c"/>
        <s v="2.W.6.1.a"/>
        <s v="2.W.6.2.b"/>
        <s v="2.W.6.1.b"/>
        <s v="2.W.6.2.a"/>
        <s v="2.W.6.1.e"/>
        <s v="2.RV.3.1"/>
        <s v="2.RV.2.4"/>
        <s v="1.RL.2.2"/>
        <s v="1.RL.4.1"/>
        <s v="1.RL.2.1"/>
        <s v="1.RL.2.3"/>
        <s v="1.RL.4.2"/>
        <s v="1.RV.3.1"/>
        <s v="1.RL.3.2"/>
        <s v="2.RL.2.1"/>
        <s v="2.RL.2.3"/>
        <s v="2.RL.3.1"/>
        <s v="2.RL.4.2"/>
        <s v="2.RL.2.2"/>
        <s v="2.RL.4.1"/>
        <s v="2.RL.3.2"/>
        <s v="1.W.2.1"/>
        <s v="1.W.6.2.a"/>
        <s v="2.W.3.1"/>
        <s v="2.W.3.2"/>
        <m/>
      </sharedItems>
    </cacheField>
    <cacheField name="CCR Standard Text" numFmtId="0">
      <sharedItems containsBlank="1" longText="1"/>
    </cacheField>
    <cacheField name="Indiana Standard Text"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elle Udvare" refreshedDate="44425.321949652774" createdVersion="6" refreshedVersion="6" minRefreshableVersion="3" recordCount="360" xr:uid="{00000000-000A-0000-FFFF-FFFF2E000000}">
  <cacheSource type="worksheet">
    <worksheetSource ref="A1:J361" sheet="Math Source"/>
  </cacheSource>
  <cacheFields count="10">
    <cacheField name="Sequence" numFmtId="0">
      <sharedItems containsSemiMixedTypes="0" containsString="0" containsNumber="1" containsInteger="1" minValue="1" maxValue="10" count="10">
        <n v="1"/>
        <n v="2"/>
        <n v="3"/>
        <n v="4"/>
        <n v="5"/>
        <n v="6"/>
        <n v="7"/>
        <n v="8"/>
        <n v="9"/>
        <n v="10"/>
      </sharedItems>
    </cacheField>
    <cacheField name="Grade" numFmtId="0">
      <sharedItems count="3">
        <s v="K"/>
        <s v="01"/>
        <s v="02"/>
      </sharedItems>
    </cacheField>
    <cacheField name="Subject" numFmtId="0">
      <sharedItems/>
    </cacheField>
    <cacheField name="Test Name" numFmtId="0">
      <sharedItems count="50">
        <s v="Checkpoint: Math Kindergarten Counting &amp; Cardinality - 1"/>
        <s v="Checkpoint: Math Kindergarten Counting &amp; Cardinality - 2"/>
        <s v="Checkpoint: Math Kindergarten Counting &amp; Cardinality - 3"/>
        <s v="Checkpoint: Math Kindergarten Geometry - 1"/>
        <s v="Checkpoint: Math Kindergarten Geometry - 2"/>
        <s v="Checkpoint: Math Kindergarten Geometry - 3"/>
        <s v="Checkpoint: Math Kindergarten Measurement &amp; Data - 1"/>
        <s v="Checkpoint: Math Kindergarten Measurement &amp; Data - 2"/>
        <s v="Checkpoint: Math Kindergarten Measurement &amp; Data - 3"/>
        <s v="Checkpoint: Math Kindergarten Number &amp; Operations Base 10 - 1"/>
        <s v="Checkpoint: Math Kindergarten Number &amp; Operations Base 10 - 2"/>
        <s v="Checkpoint: Math Kindergarten Number &amp; Operations Base 10 - 3"/>
        <s v="Checkpoint: Math Grade 1 Geometry - 1"/>
        <s v="Checkpoint: Math Grade 1 Geometry - 2"/>
        <s v="Checkpoint: Math Grade 1 Geometry - 3"/>
        <s v="Checkpoint: Math Grade 1 Geometry - 4"/>
        <s v="Checkpoint: Math Grade 1 Measurement &amp; Data - 1"/>
        <s v="Checkpoint: Math Grade 1 Measurement &amp; Data - 2"/>
        <s v="Checkpoint: Math Grade 1 Measurement &amp; Data - 3"/>
        <s v="Checkpoint: Math Grade 1 Measurement and Data - 4"/>
        <s v="Checkpoint: Math Grade 1 Number &amp; Operations Base 10 -1"/>
        <s v="Checkpoint: Math Grade 1 Number &amp; Operations Base 10 -2"/>
        <s v="Checkpoint: Math Grade 1 Number &amp; Operations Base 10 -3"/>
        <s v="Checkpoint: Math Grade 1 Number Base Ten - 4"/>
        <s v="Checkpoint: Math Grade 1 Operations &amp; Algebraic Thinking - 1"/>
        <s v="Checkpoint: Math Grade 1 Operations &amp; Algebraic Thinking - 2"/>
        <s v="Checkpoint: Math Grade 1 Operations &amp; Algebraic Thinking - 3"/>
        <s v="Checkpoint: Math Grade 1 Operations and Algebraic Thinking - 4"/>
        <s v="Checkpoint: Math Grade 2 Geometry - 1"/>
        <s v="Checkpoint: Math Grade 2 Geometry - 2"/>
        <s v="Checkpoint: Math Grade 2 Geometry - 3"/>
        <s v="Checkpoint: Math Grade 2 Geometry - 4"/>
        <s v="Checkpoint: Math Grade 2 Measurement &amp; Data - 1"/>
        <s v="Checkpoint: Math Grade 2 Measurement &amp; Data - 2"/>
        <s v="Checkpoint: Math Grade 2 Measurement &amp; Data - 3"/>
        <s v="Checkpoint: Math Grade 2 Measurement and Data - 4"/>
        <s v="Checkpoint: Math Grade 2 Number &amp; Operations Base 10 - 1"/>
        <s v="Checkpoint: Math Grade 2 Number &amp; Operations Base 10 - 2"/>
        <s v="Checkpoint: Math Grade 2 Number &amp; Operations Base 10 - 3"/>
        <s v="Checkpoint: Math Grade 2 Number Base Ten - 4"/>
        <s v="Checkpoint: Math Grade 2 Operations &amp; Algebraic Thinking - 1"/>
        <s v="Checkpoint: Math Grade 2 Operations &amp; Algebraic Thinking - 2"/>
        <s v="Checkpoint: Math Grade 2 Operations &amp; Algebraic Thinking - 3"/>
        <s v="Checkpoint: Math Grade 2 Operations and Algebraic Thinking - 4"/>
        <s v="Checkpoint: Math Grade 1 Measurement and Data - 1" u="1"/>
        <s v="Checkpoint: Math Grade 2 Measurement and Data - 1" u="1"/>
        <s v="Checkpoint: Math Grade 1 Operations and Algebraic Thinking - 1" u="1"/>
        <s v="Checkpoint: Math Grade 2 Operations and Algebraic Thinking - 1" u="1"/>
        <s v="Checkpoint: Math Grade 1 Number Base Ten - 1" u="1"/>
        <s v="Checkpoint: Math Grade 2 Number Base Ten - 1" u="1"/>
      </sharedItems>
    </cacheField>
    <cacheField name="Sequence2" numFmtId="0">
      <sharedItems containsSemiMixedTypes="0" containsString="0" containsNumber="1" containsInteger="1" minValue="1" maxValue="10"/>
    </cacheField>
    <cacheField name="Standard" numFmtId="0">
      <sharedItems/>
    </cacheField>
    <cacheField name="CCR Standard" numFmtId="0">
      <sharedItems count="73">
        <s v="KG.CC.5"/>
        <s v="KG.CC.7"/>
        <s v="KG.CC.3"/>
        <s v="KG.CC.1"/>
        <s v="KG.CC.6"/>
        <s v="KG.CC.2"/>
        <s v="KG.CC.4b"/>
        <s v="KG.CC.4c"/>
        <s v="KG.G.1"/>
        <s v="KG.G.3"/>
        <s v="KG.G.5"/>
        <s v="KG.G.2"/>
        <s v="KG.G.4"/>
        <s v="KG.G.6"/>
        <s v="KG.MD.1"/>
        <s v="KG.MD.2"/>
        <s v="KG.MD.3"/>
        <s v="KG.OA.1"/>
        <s v="KG.OA.4"/>
        <s v="KG.OA.5"/>
        <s v="KG.OA.3"/>
        <s v="KG.NBT.1"/>
        <s v="KG.OA.2"/>
        <s v="1.G.1"/>
        <s v="1.G.2"/>
        <s v="1.G.3"/>
        <s v="1.MD.3"/>
        <s v="1.MD.4"/>
        <s v="1.MD.2"/>
        <s v="1.MD.1"/>
        <s v="1.NBT.1"/>
        <s v="1.NBT.2c"/>
        <s v="1.NBT.3"/>
        <s v="1.NBT.5"/>
        <s v="1.NBT.2b"/>
        <s v="1.NBT.6"/>
        <s v="1.NBT.4"/>
        <s v="1.NBT.2a"/>
        <s v="1.OA.8"/>
        <s v="1.OA.6"/>
        <s v="1.OA.3"/>
        <s v="1.OA.1"/>
        <s v="1.OA.7"/>
        <s v="1.OA.2"/>
        <s v="1.OA.5"/>
        <s v="1.OA.4"/>
        <s v="2.G.1"/>
        <s v="2.G.2"/>
        <s v="2.G.3"/>
        <s v="2.MD.1"/>
        <s v="2.MD.10"/>
        <s v="2.MD.2"/>
        <s v="2.MD.6"/>
        <s v="2.MD.5"/>
        <s v="2.MD.9"/>
        <s v="2.MD.3"/>
        <s v="2.MD.7"/>
        <s v="2.MD.4"/>
        <s v="2.MD.8"/>
        <s v="2.NBT.2"/>
        <s v="2.NBT.5"/>
        <s v="2.NBT.7"/>
        <s v="2.NBT.1a"/>
        <s v="2.NBT.6"/>
        <s v="2.NBT.4"/>
        <s v="2.NBT.9"/>
        <s v="2.NBT.8"/>
        <s v="2.NBT.1b"/>
        <s v="2.NBT.3"/>
        <s v="2.OA.2"/>
        <s v="2.OA.1"/>
        <s v="2.OA.3"/>
        <s v="2.OA.4"/>
      </sharedItems>
    </cacheField>
    <cacheField name="IN Standard" numFmtId="0">
      <sharedItems containsBlank="1" count="56">
        <s v="K.NS.5"/>
        <s v="K.NS.8"/>
        <s v="K.NS.2"/>
        <s v="K.NS.1"/>
        <s v="K.NS.7"/>
        <s v="K.NS.4"/>
        <s v="K.NS.3"/>
        <s v="K.G.1"/>
        <s v="1.G.1"/>
        <s v="K.G.3"/>
        <s v="2.G.1"/>
        <s v="K.G.2"/>
        <s v="K.G.4"/>
        <s v="K.M.1"/>
        <s v="K.DA.1"/>
        <s v="K.CA.1"/>
        <s v="K.CA.4"/>
        <s v="1.CA.1"/>
        <s v="K.CA.3"/>
        <s v="K.NS.11"/>
        <s v="K.CA.2"/>
        <m/>
        <s v="1.G.3"/>
        <s v="1.G.4"/>
        <s v="1.G.2"/>
        <s v="1.M.2"/>
        <s v="1.DA.1"/>
        <s v="1.M.1"/>
        <s v="1.NS.1"/>
        <s v="1.NS.2"/>
        <s v="1.NS.4"/>
        <s v="1.NS.5"/>
        <s v="1.CA.5_x000a_2.CA.1"/>
        <s v="1.CA.5"/>
        <s v="2.CA.6"/>
        <s v="1.CA.2"/>
        <s v="1.CA.4"/>
        <s v="2.G.4"/>
        <s v="2.G.5"/>
        <s v="2.M.2"/>
        <s v="2.DA.1"/>
        <s v="2.M.3"/>
        <s v="2.NS.3"/>
        <s v="2.CA.3"/>
        <s v="2.M.2_x000a_3.DA.2"/>
        <s v="2.M.5"/>
        <s v="2.M.7"/>
        <s v="2.NS.1"/>
        <s v="2.CA.1"/>
        <s v="2.CA.4"/>
        <s v="2.NS.6"/>
        <s v="2.NS.7"/>
        <s v="2.NS.2"/>
        <s v="2.CA.2"/>
        <s v="2.NS.5"/>
        <s v="2.CA.5"/>
      </sharedItems>
    </cacheField>
    <cacheField name="CCR Standard Text" numFmtId="0">
      <sharedItems longText="1"/>
    </cacheField>
    <cacheField name="Indiana Standard Text"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7">
  <r>
    <x v="0"/>
    <x v="0"/>
    <s v="ELA"/>
    <x v="0"/>
    <s v="RF|KG.A|RF.KG.1c"/>
    <x v="0"/>
    <x v="0"/>
    <s v="Demonstrate understanding of the organization and basic features of print: Understand that words are separated by spaces in print."/>
    <s v="Recognize that words are combined to form sentences"/>
  </r>
  <r>
    <x v="1"/>
    <x v="0"/>
    <s v="ELA"/>
    <x v="0"/>
    <s v="RF|KG.B|RF.KG.2c"/>
    <x v="1"/>
    <x v="1"/>
    <s v="Demonstrate understanding of spoken words, syllables, and sounds (phonemes): Blend and segment onsets and rimes of single-syllable spoken words."/>
    <s v="Orally blend the onset (the initial sound) and the rime (the vowel and ending sound) in words."/>
  </r>
  <r>
    <x v="2"/>
    <x v="0"/>
    <s v="ELA"/>
    <x v="0"/>
    <s v="RF|KG.B|RF.KG.2a"/>
    <x v="2"/>
    <x v="2"/>
    <s v="Demonstrate understanding of spoken words, syllables, and sounds (phonemes): Recognize and produce rhyming words."/>
    <s v="Identify and produce rhyming words."/>
  </r>
  <r>
    <x v="3"/>
    <x v="0"/>
    <s v="ELA"/>
    <x v="0"/>
    <s v="RF|KG.C|RF.KG.3a"/>
    <x v="3"/>
    <x v="3"/>
    <s v="Know and apply grade-level phonics and word analysis skills in decoding words: Demonstrate basic knowledge of letter-sound correspondences by producing the primary or most frequent sound for each consonant."/>
    <s v="Use letter-sound knowledge to decode the sound of each consonant (e.g., dog = /d/ /g/; soap = /s/ /p/)."/>
  </r>
  <r>
    <x v="4"/>
    <x v="0"/>
    <s v="ELA"/>
    <x v="0"/>
    <s v="RF|KG.C|RF.KG.3c"/>
    <x v="4"/>
    <x v="4"/>
    <s v="Know and apply grade-level phonics and word analysis skills in decoding words: Read common high-frequency words by sight. (e.g., the, of, to, you, she, my, is, are, do, does)."/>
    <s v="Read common high-frequency words by sight (e.g., a, my)."/>
  </r>
  <r>
    <x v="5"/>
    <x v="0"/>
    <s v="ELA"/>
    <x v="0"/>
    <s v="RF|KG.C|RF.KG.3c"/>
    <x v="4"/>
    <x v="4"/>
    <s v="Know and apply grade-level phonics and word analysis skills in decoding words: Read common high-frequency words by sight. (e.g., the, of, to, you, she, my, is, are, do, does)."/>
    <s v="Read common high-frequency words by sight (e.g., a, my)."/>
  </r>
  <r>
    <x v="0"/>
    <x v="0"/>
    <s v="ELA"/>
    <x v="1"/>
    <s v="RF|KG.A|RF.KG.1c"/>
    <x v="0"/>
    <x v="0"/>
    <s v="Demonstrate understanding of the organization and basic features of print: Understand that words are separated by spaces in print."/>
    <s v="Recognize that words are combined to form sentences"/>
  </r>
  <r>
    <x v="1"/>
    <x v="0"/>
    <s v="ELA"/>
    <x v="1"/>
    <s v="RF|KG.B|RF.KG.2d"/>
    <x v="5"/>
    <x v="5"/>
    <s v="Demonstrate understanding of spoken words, syllables, and sounds (phonemes): Isolate and pronounce the initial, medial vowel, and final sounds (phonemes) in three-phoneme (consonant-vowel-consonant, or CVC) words.*(This does not include CVCs ending with /l/, /r/,or /x/.)"/>
    <s v="Tell the order of sounds heard in words with two or three phonemes, and identify the beginning, middle (medial) and final sounds."/>
  </r>
  <r>
    <x v="2"/>
    <x v="0"/>
    <s v="ELA"/>
    <x v="1"/>
    <s v="RF|KG.B|RF.KG.2d"/>
    <x v="5"/>
    <x v="5"/>
    <s v="Demonstrate understanding of spoken words, syllables, and sounds (phonemes): Isolate and pronounce the initial, medial vowel, and final sounds (phonemes) in three-phoneme (consonant-vowel-consonant, or CVC) words.*(This does not include CVCs ending with /l/, /r/,or /x/.)"/>
    <s v="Tell the order of sounds heard in words with two or three phonemes, and identify the beginning, middle (medial) and final sounds."/>
  </r>
  <r>
    <x v="3"/>
    <x v="0"/>
    <s v="ELA"/>
    <x v="1"/>
    <s v="RF|KG.C|RF.KG.3a"/>
    <x v="3"/>
    <x v="3"/>
    <s v="Know and apply grade-level phonics and word analysis skills in decoding words: Demonstrate basic knowledge of letter-sound correspondences by producing the primary or most frequent sound for each consonant."/>
    <s v="Use letter-sound knowledge to decode the sound of each consonant (e.g., dog = /d/ /g/; soap = /s/ /p/)."/>
  </r>
  <r>
    <x v="4"/>
    <x v="0"/>
    <s v="ELA"/>
    <x v="1"/>
    <s v="RF|KG.C|RF.KG.3c"/>
    <x v="4"/>
    <x v="4"/>
    <s v="Know and apply grade-level phonics and word analysis skills in decoding words: Read common high-frequency words by sight. (e.g., the, of, to, you, she, my, is, are, do, does)."/>
    <s v="Read common high-frequency words by sight (e.g., a, my)."/>
  </r>
  <r>
    <x v="5"/>
    <x v="0"/>
    <s v="ELA"/>
    <x v="1"/>
    <s v="RF|KG.C|RF.KG.3c"/>
    <x v="4"/>
    <x v="4"/>
    <s v="Know and apply grade-level phonics and word analysis skills in decoding words: Read common high-frequency words by sight. (e.g., the, of, to, you, she, my, is, are, do, does)."/>
    <s v="Read common high-frequency words by sight (e.g., a, my)."/>
  </r>
  <r>
    <x v="0"/>
    <x v="0"/>
    <s v="ELA"/>
    <x v="2"/>
    <s v="RF|KG.A|RF.KG.1c"/>
    <x v="0"/>
    <x v="0"/>
    <s v="Demonstrate understanding of the organization and basic features of print: Understand that words are separated by spaces in print."/>
    <s v="Recognize that words are combined to form sentences"/>
  </r>
  <r>
    <x v="1"/>
    <x v="0"/>
    <s v="ELA"/>
    <x v="2"/>
    <s v="RF|KG.B|RF.KG.2a"/>
    <x v="2"/>
    <x v="2"/>
    <s v="Demonstrate understanding of spoken words, syllables, and sounds (phonemes): Recognize and produce rhyming words."/>
    <s v="Identify and produce rhyming words."/>
  </r>
  <r>
    <x v="2"/>
    <x v="0"/>
    <s v="ELA"/>
    <x v="2"/>
    <s v="RF|KG.C|RF.KG.3d"/>
    <x v="6"/>
    <x v="6"/>
    <s v="Know and apply grade-level phonics and word analysis skills in decoding words: Distinguish between similarly spelled words by identifying the sounds of the letters that differ."/>
    <s v="Identify similarities and differences in words (e.g., word endings, onset and rime) when spoken or written."/>
  </r>
  <r>
    <x v="3"/>
    <x v="0"/>
    <s v="ELA"/>
    <x v="2"/>
    <s v="RF|KG.B|RF.KG.2c"/>
    <x v="1"/>
    <x v="1"/>
    <s v="Demonstrate understanding of spoken words, syllables, and sounds (phonemes): Blend and segment onsets and rimes of single-syllable spoken words."/>
    <s v="Orally blend the onset (the initial sound) and the rime (the vowel and ending sound) in words."/>
  </r>
  <r>
    <x v="4"/>
    <x v="0"/>
    <s v="ELA"/>
    <x v="2"/>
    <s v="RF|KG.C|RF.KG.3c"/>
    <x v="4"/>
    <x v="4"/>
    <s v="Know and apply grade-level phonics and word analysis skills in decoding words: Read common high-frequency words by sight. (e.g., the, of, to, you, she, my, is, are, do, does)."/>
    <s v="Read common high-frequency words by sight (e.g., a, my)."/>
  </r>
  <r>
    <x v="5"/>
    <x v="0"/>
    <s v="ELA"/>
    <x v="2"/>
    <s v="RF|KG.D|RF.KG.4"/>
    <x v="7"/>
    <x v="7"/>
    <s v="Read emergent-reader texts with purpose and understanding."/>
    <s v="Read emergent-reader texts, maintaining an appropriate pace and using self-correcting strategies while reading."/>
  </r>
  <r>
    <x v="0"/>
    <x v="0"/>
    <s v="ELA"/>
    <x v="3"/>
    <s v="RI|KG.A|RI.KG.3"/>
    <x v="8"/>
    <x v="8"/>
    <s v="With prompting and support, describe the connection between two individuals, events, ideas, or pieces of information in a text."/>
    <s v="With support, describe the connection between two individuals, events, ideas, or pieces of information in a text."/>
  </r>
  <r>
    <x v="1"/>
    <x v="0"/>
    <s v="ELA"/>
    <x v="3"/>
    <s v="RI|KG.B|RI.KG.4"/>
    <x v="9"/>
    <x v="9"/>
    <s v="With prompting and support, ask and answer questions about unknown words in a text."/>
    <s v="With support, ask and answer questions about unknown words in a nonfiction text."/>
  </r>
  <r>
    <x v="2"/>
    <x v="0"/>
    <s v="ELA"/>
    <x v="3"/>
    <s v="RI|KG.A|RI.KG.2"/>
    <x v="10"/>
    <x v="10"/>
    <s v="With prompting and support, identify the main topic and retell key details of a text."/>
    <s v="With support, retell the main idea and key details of a text."/>
  </r>
  <r>
    <x v="3"/>
    <x v="0"/>
    <s v="ELA"/>
    <x v="3"/>
    <s v="RI|KG.A|RI.KG.1"/>
    <x v="11"/>
    <x v="11"/>
    <s v="With prompting and support, ask and answer questions about key details in a text."/>
    <s v="With support, ask and answer questions about important elements of a text (e.g., events, topics, concepts)."/>
  </r>
  <r>
    <x v="4"/>
    <x v="0"/>
    <s v="ELA"/>
    <x v="3"/>
    <s v="RI|KG.C|RI.KG.9"/>
    <x v="12"/>
    <x v="12"/>
    <s v="With prompting and support, identify basic similarities in and differences between two texts on the same topic (e.g., in illustrations, descriptions, or procedures)."/>
    <s v="With support, identify basic similarities in and differences between two texts on the same topic"/>
  </r>
  <r>
    <x v="5"/>
    <x v="0"/>
    <s v="ELA"/>
    <x v="3"/>
    <s v="RI|KG.C|RI.KG.9"/>
    <x v="12"/>
    <x v="12"/>
    <s v="With prompting and support, identify basic similarities in and differences between two texts on the same topic (e.g., in illustrations, descriptions, or procedures)."/>
    <s v="With support, identify basic similarities in and differences between two texts on the same topic"/>
  </r>
  <r>
    <x v="6"/>
    <x v="0"/>
    <s v="ELA"/>
    <x v="3"/>
    <s v="RI|KG.A|RI.KG.2"/>
    <x v="10"/>
    <x v="10"/>
    <s v="With prompting and support, identify the main topic and retell key details of a text."/>
    <s v="With support, retell the main idea and key details of a text."/>
  </r>
  <r>
    <x v="7"/>
    <x v="0"/>
    <s v="ELA"/>
    <x v="3"/>
    <s v="RI|KG.A|RI.KG.1"/>
    <x v="11"/>
    <x v="11"/>
    <s v="With prompting and support, ask and answer questions about key details in a text."/>
    <s v="With support, ask and answer questions about important elements of a text (e.g., events, topics, concepts)."/>
  </r>
  <r>
    <x v="8"/>
    <x v="0"/>
    <s v="ELA"/>
    <x v="3"/>
    <s v="RI|KG.A|RI.KG.3"/>
    <x v="8"/>
    <x v="8"/>
    <s v="With prompting and support, describe the connection between two individuals, events, ideas, or pieces of information in a text."/>
    <s v="With support, describe the connection between two individuals, events, ideas, or pieces of information in a text."/>
  </r>
  <r>
    <x v="9"/>
    <x v="0"/>
    <s v="ELA"/>
    <x v="3"/>
    <s v="RI|KG.C|RI.KG.7"/>
    <x v="13"/>
    <x v="13"/>
    <s v="With prompting and support, describe the relationship between illustrations and the text in which they appear (e.g., what person, place, thing, or idea in the text an illustration depicts)."/>
    <s v="Identify text features of a nonfiction text (e.g., title, author, illustrations) and describe the relationship between those features and the text in which they appear."/>
  </r>
  <r>
    <x v="0"/>
    <x v="0"/>
    <s v="ELA"/>
    <x v="4"/>
    <s v="RI|KG.A|RI.KG.2"/>
    <x v="10"/>
    <x v="10"/>
    <s v="With prompting and support, identify the main topic and retell key details of a text."/>
    <s v="With support, retell the main idea and key details of a text."/>
  </r>
  <r>
    <x v="1"/>
    <x v="0"/>
    <s v="ELA"/>
    <x v="4"/>
    <s v="RI|KG.B|RI.KG.4"/>
    <x v="9"/>
    <x v="9"/>
    <s v="With prompting and support, ask and answer questions about unknown words in a text."/>
    <s v="With support, ask and answer questions about unknown words in a nonfiction text."/>
  </r>
  <r>
    <x v="2"/>
    <x v="0"/>
    <s v="ELA"/>
    <x v="4"/>
    <s v="RI|KG.C|RI.KG.7"/>
    <x v="13"/>
    <x v="13"/>
    <s v="With prompting and support, describe the relationship between illustrations and the text in which they appear (e.g., what person, place, thing, or idea in the text an illustration depicts)."/>
    <s v="Identify text features of a nonfiction text (e.g., title, author, illustrations) and describe the relationship between those features and the text in which they appear."/>
  </r>
  <r>
    <x v="3"/>
    <x v="0"/>
    <s v="ELA"/>
    <x v="4"/>
    <s v="RI|KG.A|RI.KG.1"/>
    <x v="11"/>
    <x v="11"/>
    <s v="With prompting and support, ask and answer questions about key details in a text."/>
    <s v="With support, ask and answer questions about important elements of a text (e.g., events, topics, concepts)."/>
  </r>
  <r>
    <x v="4"/>
    <x v="0"/>
    <s v="ELA"/>
    <x v="4"/>
    <s v="RI|KG.A|RI.KG.3"/>
    <x v="8"/>
    <x v="8"/>
    <s v="With prompting and support, describe the connection between two individuals, events, ideas, or pieces of information in a text."/>
    <s v="With support, describe the connection between two individuals, events, ideas, or pieces of information in a text."/>
  </r>
  <r>
    <x v="5"/>
    <x v="0"/>
    <s v="ELA"/>
    <x v="4"/>
    <s v="RI|KG.C|RI.KG.9"/>
    <x v="12"/>
    <x v="12"/>
    <s v="With prompting and support, identify basic similarities in and differences between two texts on the same topic (e.g., in illustrations, descriptions, or procedures)."/>
    <s v="With support, identify basic similarities in and differences between two texts on the same topic"/>
  </r>
  <r>
    <x v="6"/>
    <x v="0"/>
    <s v="ELA"/>
    <x v="4"/>
    <s v="RI|KG.A|RI.KG.2"/>
    <x v="10"/>
    <x v="10"/>
    <s v="With prompting and support, identify the main topic and retell key details of a text."/>
    <s v="With support, retell the main idea and key details of a text."/>
  </r>
  <r>
    <x v="7"/>
    <x v="0"/>
    <s v="ELA"/>
    <x v="4"/>
    <s v="RI|KG.A|RI.KG.1"/>
    <x v="11"/>
    <x v="11"/>
    <s v="With prompting and support, ask and answer questions about key details in a text."/>
    <s v="With support, ask and answer questions about important elements of a text (e.g., events, topics, concepts)."/>
  </r>
  <r>
    <x v="8"/>
    <x v="0"/>
    <s v="ELA"/>
    <x v="4"/>
    <s v="RI|KG.A|RI.KG.3"/>
    <x v="8"/>
    <x v="8"/>
    <s v="With prompting and support, describe the connection between two individuals, events, ideas, or pieces of information in a text."/>
    <s v="With support, describe the connection between two individuals, events, ideas, or pieces of information in a text."/>
  </r>
  <r>
    <x v="9"/>
    <x v="0"/>
    <s v="ELA"/>
    <x v="4"/>
    <s v="RI|KG.B|RI.KG.4"/>
    <x v="9"/>
    <x v="9"/>
    <s v="With prompting and support, ask and answer questions about unknown words in a text."/>
    <s v="With support, ask and answer questions about unknown words in a nonfiction text."/>
  </r>
  <r>
    <x v="10"/>
    <x v="0"/>
    <s v="ELA"/>
    <x v="4"/>
    <s v="RI|KG.C|RI.KG.7"/>
    <x v="13"/>
    <x v="13"/>
    <s v="With prompting and support, describe the relationship between illustrations and the text in which they appear (e.g., what person, place, thing, or idea in the text an illustration depicts)."/>
    <s v="Identify text features of a nonfiction text (e.g., title, author, illustrations) and describe the relationship between those features and the text in which they appear."/>
  </r>
  <r>
    <x v="0"/>
    <x v="0"/>
    <s v="ELA"/>
    <x v="5"/>
    <s v="RI|KG.A|RI.KG.1"/>
    <x v="11"/>
    <x v="11"/>
    <s v="With prompting and support, ask and answer questions about key details in a text."/>
    <s v="With support, ask and answer questions about important elements of a text (e.g., events, topics, concepts)."/>
  </r>
  <r>
    <x v="1"/>
    <x v="0"/>
    <s v="ELA"/>
    <x v="5"/>
    <s v="RI|KG.A|RI.KG.3"/>
    <x v="8"/>
    <x v="8"/>
    <s v="With prompting and support, describe the connection between two individuals, events, ideas, or pieces of information in a text."/>
    <s v="With support, describe the connection between two individuals, events, ideas, or pieces of information in a text."/>
  </r>
  <r>
    <x v="2"/>
    <x v="0"/>
    <s v="ELA"/>
    <x v="5"/>
    <s v="RI|KG.B|RI.KG.4"/>
    <x v="9"/>
    <x v="9"/>
    <s v="With prompting and support, ask and answer questions about unknown words in a text."/>
    <s v="With support, ask and answer questions about unknown words in a nonfiction text."/>
  </r>
  <r>
    <x v="3"/>
    <x v="0"/>
    <s v="ELA"/>
    <x v="5"/>
    <s v="RI|KG.A|RI.KG.2"/>
    <x v="10"/>
    <x v="10"/>
    <s v="With prompting and support, identify the main topic and retell key details of a text."/>
    <s v="With support, retell the main idea and key details of a text."/>
  </r>
  <r>
    <x v="4"/>
    <x v="0"/>
    <s v="ELA"/>
    <x v="5"/>
    <s v="RI|KG.A|RI.KG.1"/>
    <x v="11"/>
    <x v="11"/>
    <s v="With prompting and support, ask and answer questions about key details in a text."/>
    <s v="With support, ask and answer questions about important elements of a text (e.g., events, topics, concepts)."/>
  </r>
  <r>
    <x v="5"/>
    <x v="0"/>
    <s v="ELA"/>
    <x v="5"/>
    <s v="RI|KG.A|RI.KG.3"/>
    <x v="8"/>
    <x v="8"/>
    <s v="With prompting and support, describe the connection between two individuals, events, ideas, or pieces of information in a text."/>
    <s v="With support, describe the connection between two individuals, events, ideas, or pieces of information in a text."/>
  </r>
  <r>
    <x v="6"/>
    <x v="0"/>
    <s v="ELA"/>
    <x v="5"/>
    <s v="RI|KG.C|RI.KG.9"/>
    <x v="12"/>
    <x v="12"/>
    <s v="With prompting and support, identify basic similarities in and differences between two texts on the same topic (e.g., in illustrations, descriptions, or procedures)."/>
    <s v="With support, identify basic similarities in and differences between two texts on the same topic"/>
  </r>
  <r>
    <x v="7"/>
    <x v="0"/>
    <s v="ELA"/>
    <x v="5"/>
    <s v="RI|KG.A|RI.KG.2"/>
    <x v="10"/>
    <x v="10"/>
    <s v="With prompting and support, identify the main topic and retell key details of a text."/>
    <s v="With support, retell the main idea and key details of a text."/>
  </r>
  <r>
    <x v="8"/>
    <x v="0"/>
    <s v="ELA"/>
    <x v="5"/>
    <s v="RI|KG.A|RI.KG.1"/>
    <x v="11"/>
    <x v="11"/>
    <s v="With prompting and support, ask and answer questions about key details in a text."/>
    <s v="With support, ask and answer questions about important elements of a text (e.g., events, topics, concepts)."/>
  </r>
  <r>
    <x v="9"/>
    <x v="0"/>
    <s v="ELA"/>
    <x v="5"/>
    <s v="RI|KG.A|RI.KG.3"/>
    <x v="8"/>
    <x v="8"/>
    <s v="With prompting and support, describe the connection between two individuals, events, ideas, or pieces of information in a text."/>
    <s v="With support, describe the connection between two individuals, events, ideas, or pieces of information in a text."/>
  </r>
  <r>
    <x v="10"/>
    <x v="0"/>
    <s v="ELA"/>
    <x v="5"/>
    <s v="RI|KG.C|RI.KG.7"/>
    <x v="13"/>
    <x v="13"/>
    <s v="With prompting and support, describe the relationship between illustrations and the text in which they appear (e.g., what person, place, thing, or idea in the text an illustration depicts)."/>
    <s v="Identify text features of a nonfiction text (e.g., title, author, illustrations) and describe the relationship between those features and the text in which they appear."/>
  </r>
  <r>
    <x v="11"/>
    <x v="0"/>
    <s v="ELA"/>
    <x v="5"/>
    <s v="L|KG.C|L.KG.4a"/>
    <x v="14"/>
    <x v="14"/>
    <s v="Determine or clarify the meaning of unknown and multiple-meaning words and phrases based on kindergarten reading and content: Identify new meanings for familiar words and apply them accurately (e.g., knowing duck is a bird and learning the verb to duck)."/>
    <s v="n/a"/>
  </r>
  <r>
    <x v="0"/>
    <x v="0"/>
    <s v="ELA"/>
    <x v="6"/>
    <s v="L|KG.A|L.KG.1b"/>
    <x v="15"/>
    <x v="15"/>
    <s v="Demonstrate command of the conventions of standard English grammar and usage when writing or speaking: Use frequently occurring nouns and verbs."/>
    <s v="Demonstrate command of English grammar and usage, focusing on: Nouns/Pronouns – Writing sentences that include singular and/or plural nouns (e.g., dog/dogs, cat/cats). "/>
  </r>
  <r>
    <x v="1"/>
    <x v="0"/>
    <s v="ELA"/>
    <x v="6"/>
    <s v="L|KG.A|L.KG.2d"/>
    <x v="16"/>
    <x v="16"/>
    <s v="Demonstrate command of the conventions of standard English capitalization, punctuation, and spelling when writing: Spell simple words phonetically, drawing on knowledge of sound-letter relationships."/>
    <s v="Demonstrate command of capitalization, punctuation, and spelling, focusing on: Spelling – Spelling simple words phonetically, drawing on phonemic awareness. "/>
  </r>
  <r>
    <x v="2"/>
    <x v="0"/>
    <s v="ELA"/>
    <x v="6"/>
    <s v="L|KG.A|L.KG.1d"/>
    <x v="17"/>
    <x v="11"/>
    <s v="Demonstrate command of the conventions of standard English grammar and usage when writing or speaking: Understand and use question words (interrogatives) (e.g., who, what, where, when, why, how)."/>
    <s v="With support, ask and answer questions about important elements of a text (e.g., events, topics, concepts)."/>
  </r>
  <r>
    <x v="0"/>
    <x v="0"/>
    <s v="ELA"/>
    <x v="7"/>
    <s v="L|KG.A|L.KG.2a"/>
    <x v="18"/>
    <x v="17"/>
    <s v="Demonstrate command of the conventions of standard English capitalization, punctuation, and spelling when writing: Capitalize the first word in a sentence and the pronoun I."/>
    <s v="Demonstrate command of capitalization, punctuation, and spelling, focusing on: Capitalization – Capitalizing the first word in a sentence and the pronoun I. "/>
  </r>
  <r>
    <x v="1"/>
    <x v="0"/>
    <s v="ELA"/>
    <x v="7"/>
    <s v="L|KG.A|L.KG.1b"/>
    <x v="15"/>
    <x v="15"/>
    <s v="Demonstrate command of the conventions of standard English grammar and usage when writing or speaking: Use frequently occurring nouns and verbs."/>
    <s v="Demonstrate command of English grammar and usage, focusing on: Nouns/Pronouns – Writing sentences that include singular and/or plural nouns (e.g., dog/dogs, cat/cats). "/>
  </r>
  <r>
    <x v="2"/>
    <x v="0"/>
    <s v="ELA"/>
    <x v="7"/>
    <s v="L|KG.A|L.KG.1e"/>
    <x v="19"/>
    <x v="14"/>
    <s v="Demonstrate command of the conventions of standard English grammar and usage when writing or speaking: Use the most frequently occurring prepositions (e.g., to, from, in, out, on, off, for, of, by, with)."/>
    <s v="n/a"/>
  </r>
  <r>
    <x v="0"/>
    <x v="0"/>
    <s v="ELA"/>
    <x v="8"/>
    <s v="L|KG.A|L.KG.1c"/>
    <x v="20"/>
    <x v="15"/>
    <s v="Demonstrate command of the conventions of standard English grammar and usage when writing or speaking: Form regular plural nouns orally by adding /s/ or /es/ (e.g., dog, dogs; wish, wishes)."/>
    <s v="Demonstrate command of English grammar and usage, focusing on: Nouns/Pronouns – Writing sentences that include singular and/or plural nouns (e.g., dog/dogs, cat/cats). "/>
  </r>
  <r>
    <x v="1"/>
    <x v="0"/>
    <s v="ELA"/>
    <x v="8"/>
    <s v="L|KG.A|L.KG.1f"/>
    <x v="21"/>
    <x v="18"/>
    <s v="Demonstrate command of the conventions of standard English grammar and usage when writing or speaking: Produce and expand complete sentences in shared language activities."/>
    <s v="Demonstrate command of English grammar and usage, focusing on: Usage – Recognizing that there are different kinds of sentences (e.g., sentences that tell something, sentences that ask something, etc.). "/>
  </r>
  <r>
    <x v="2"/>
    <x v="0"/>
    <s v="ELA"/>
    <x v="8"/>
    <s v="L|KG.A|L.KG.2b"/>
    <x v="22"/>
    <x v="19"/>
    <s v="Demonstrate command of the conventions of standard English capitalization, punctuation, and spelling when writing: Recognize and name end punctuation."/>
    <s v="Demonstrate command of capitalization, punctuation, and spelling, focusing on: Punctuation – Recognizing and naming end punctuation"/>
  </r>
  <r>
    <x v="0"/>
    <x v="0"/>
    <s v="ELA"/>
    <x v="9"/>
    <s v="RL|KG.A|RL.KG.2"/>
    <x v="23"/>
    <x v="20"/>
    <s v="With prompting and support, retell familiar stories, including key details."/>
    <s v="With support, retell familiar stories, poems, and nursery rhymes, including key details."/>
  </r>
  <r>
    <x v="1"/>
    <x v="0"/>
    <s v="ELA"/>
    <x v="9"/>
    <s v="RL|KG.A|RL.KG.1"/>
    <x v="24"/>
    <x v="21"/>
    <s v="With prompting and support, ask and answer questions about key details in a text."/>
    <s v="With support, ask and answer questions about main topics and key details in a text heard or read."/>
  </r>
  <r>
    <x v="2"/>
    <x v="0"/>
    <s v="ELA"/>
    <x v="9"/>
    <s v="RL|KG.C|RL.KG.7"/>
    <x v="25"/>
    <x v="22"/>
    <s v="With prompting and support, describe the relationship between illustrations and the story in which they appear (e.g., what moment in a story an illustration depicts)."/>
    <s v="With support, describe the relationship between illustrations and the story in which they appear."/>
  </r>
  <r>
    <x v="3"/>
    <x v="0"/>
    <s v="ELA"/>
    <x v="9"/>
    <s v="RL|KG.A|RL.KG.3"/>
    <x v="26"/>
    <x v="23"/>
    <s v="With prompting and support, identify characters, settings, and major events in a story."/>
    <s v="Identify important elements of the text (e.g., characters, settings, or events)."/>
  </r>
  <r>
    <x v="4"/>
    <x v="0"/>
    <s v="ELA"/>
    <x v="9"/>
    <s v="RL|KG.B|RL.KG.4"/>
    <x v="27"/>
    <x v="24"/>
    <s v="Ask and answer questions about unknown words in a text."/>
    <s v="With support, ask and answer questions about unknown words in stories, poems, or songs."/>
  </r>
  <r>
    <x v="5"/>
    <x v="0"/>
    <s v="ELA"/>
    <x v="9"/>
    <s v="RL|KG.C|RL.KG.9"/>
    <x v="28"/>
    <x v="25"/>
    <s v="With prompting and support, compare and contrast the adventures and experiences of characters in familiar stories."/>
    <s v="With support, compare and contrast the adventures and experiences of characters in familiar stories."/>
  </r>
  <r>
    <x v="6"/>
    <x v="0"/>
    <s v="ELA"/>
    <x v="9"/>
    <s v="RL|KG.A|RL.KG.2"/>
    <x v="23"/>
    <x v="20"/>
    <s v="With prompting and support, retell familiar stories, including key details."/>
    <s v="With support, retell familiar stories, poems, and nursery rhymes, including key details."/>
  </r>
  <r>
    <x v="7"/>
    <x v="0"/>
    <s v="ELA"/>
    <x v="9"/>
    <s v="RL|KG.A|RL.KG.3"/>
    <x v="26"/>
    <x v="23"/>
    <s v="With prompting and support, identify characters, settings, and major events in a story."/>
    <s v="Identify important elements of the text (e.g., characters, settings, or events)."/>
  </r>
  <r>
    <x v="8"/>
    <x v="0"/>
    <s v="ELA"/>
    <x v="9"/>
    <s v="RL|KG.A|RL.KG.3"/>
    <x v="26"/>
    <x v="23"/>
    <s v="With prompting and support, identify characters, settings, and major events in a story."/>
    <s v="Identify important elements of the text (e.g., characters, settings, or events)."/>
  </r>
  <r>
    <x v="9"/>
    <x v="0"/>
    <s v="ELA"/>
    <x v="9"/>
    <s v="L|KG.C|L.KG.5a"/>
    <x v="29"/>
    <x v="26"/>
    <s v="With guidance and support from adults, explore word relationships and nuances in word meanings: Sort common objects into categories (e.g., shapes, foods) to gain a sense of the concepts the categories represent."/>
    <s v="Identify and sort pictures of objects into categories (e.g., colors, shapes, opposites)."/>
  </r>
  <r>
    <x v="10"/>
    <x v="0"/>
    <s v="ELA"/>
    <x v="9"/>
    <s v="RL|KG.A|RL.KG.1"/>
    <x v="24"/>
    <x v="21"/>
    <s v="With prompting and support, ask and answer questions about key details in a text."/>
    <s v="With support, ask and answer questions about main topics and key details in a text heard or read."/>
  </r>
  <r>
    <x v="0"/>
    <x v="0"/>
    <s v="ELA"/>
    <x v="10"/>
    <s v="RL|KG.A|RL.KG.1"/>
    <x v="24"/>
    <x v="21"/>
    <s v="With prompting and support, ask and answer questions about key details in a text."/>
    <s v="With support, ask and answer questions about main topics and key details in a text heard or read."/>
  </r>
  <r>
    <x v="1"/>
    <x v="0"/>
    <s v="ELA"/>
    <x v="10"/>
    <s v="RL|KG.A|RL.KG.3"/>
    <x v="26"/>
    <x v="23"/>
    <s v="With prompting and support, identify characters, settings, and major events in a story."/>
    <s v="Identify important elements of the text (e.g., characters, settings, or events)."/>
  </r>
  <r>
    <x v="2"/>
    <x v="0"/>
    <s v="ELA"/>
    <x v="10"/>
    <s v="L|KG.C|L.KG.5b"/>
    <x v="30"/>
    <x v="27"/>
    <s v="With guidance and support from adults, explore word relationships and nuances in word meanings: Demonstrate understanding of frequently occurring verbs and adjectives by relating them to their opposites (antonyms)."/>
    <s v="Demonstrate command of English grammar and usage, focusing on: Verbs – Writing sentences that include verbs."/>
  </r>
  <r>
    <x v="3"/>
    <x v="0"/>
    <s v="ELA"/>
    <x v="10"/>
    <s v="RL|KG.A|RL.KG.2"/>
    <x v="23"/>
    <x v="20"/>
    <s v="With prompting and support, retell familiar stories, including key details."/>
    <s v="With support, retell familiar stories, poems, and nursery rhymes, including key details."/>
  </r>
  <r>
    <x v="4"/>
    <x v="0"/>
    <s v="ELA"/>
    <x v="10"/>
    <s v="RL|KG.A|RL.KG.1"/>
    <x v="24"/>
    <x v="21"/>
    <s v="With prompting and support, ask and answer questions about key details in a text."/>
    <s v="With support, ask and answer questions about main topics and key details in a text heard or read."/>
  </r>
  <r>
    <x v="5"/>
    <x v="0"/>
    <s v="ELA"/>
    <x v="10"/>
    <s v="RL|KG.C|RL.KG.9"/>
    <x v="28"/>
    <x v="25"/>
    <s v="With prompting and support, compare and contrast the adventures and experiences of characters in familiar stories."/>
    <s v="With support, compare and contrast the adventures and experiences of characters in familiar stories."/>
  </r>
  <r>
    <x v="6"/>
    <x v="0"/>
    <s v="ELA"/>
    <x v="10"/>
    <s v="RL|KG.A|RL.KG.2"/>
    <x v="23"/>
    <x v="20"/>
    <s v="With prompting and support, retell familiar stories, including key details."/>
    <s v="With support, retell familiar stories, poems, and nursery rhymes, including key details."/>
  </r>
  <r>
    <x v="7"/>
    <x v="0"/>
    <s v="ELA"/>
    <x v="10"/>
    <s v="RL|KG.A|RL.KG.3"/>
    <x v="26"/>
    <x v="23"/>
    <s v="With prompting and support, identify characters, settings, and major events in a story."/>
    <s v="Identify important elements of the text (e.g., characters, settings, or events)."/>
  </r>
  <r>
    <x v="8"/>
    <x v="0"/>
    <s v="ELA"/>
    <x v="10"/>
    <s v="RL|KG.A|RL.KG.1"/>
    <x v="24"/>
    <x v="21"/>
    <s v="With prompting and support, ask and answer questions about key details in a text."/>
    <s v="With support, ask and answer questions about main topics and key details in a text heard or read."/>
  </r>
  <r>
    <x v="9"/>
    <x v="0"/>
    <s v="ELA"/>
    <x v="10"/>
    <s v="L|KG.C|L.KG.5b"/>
    <x v="30"/>
    <x v="27"/>
    <s v="With guidance and support from adults, explore word relationships and nuances in word meanings: Demonstrate understanding of frequently occurring verbs and adjectives by relating them to their opposites (antonyms)."/>
    <s v="Demonstrate command of English grammar and usage, focusing on: Verbs – Writing sentences that include verbs."/>
  </r>
  <r>
    <x v="10"/>
    <x v="0"/>
    <s v="ELA"/>
    <x v="10"/>
    <s v="RL|KG.A|RL.KG.3"/>
    <x v="26"/>
    <x v="23"/>
    <s v="With prompting and support, identify characters, settings, and major events in a story."/>
    <s v="Identify important elements of the text (e.g., characters, settings, or events)."/>
  </r>
  <r>
    <x v="0"/>
    <x v="0"/>
    <s v="ELA"/>
    <x v="11"/>
    <s v="RL|KG.A|RL.KG.2"/>
    <x v="23"/>
    <x v="20"/>
    <s v="With prompting and support, retell familiar stories, including key details."/>
    <s v="With support, retell familiar stories, poems, and nursery rhymes, including key details."/>
  </r>
  <r>
    <x v="1"/>
    <x v="0"/>
    <s v="ELA"/>
    <x v="11"/>
    <s v="RL|KG.A|RL.KG.3"/>
    <x v="26"/>
    <x v="23"/>
    <s v="With prompting and support, identify characters, settings, and major events in a story."/>
    <s v="Identify important elements of the text (e.g., characters, settings, or events)."/>
  </r>
  <r>
    <x v="2"/>
    <x v="0"/>
    <s v="ELA"/>
    <x v="11"/>
    <s v="RL|KG.A|RL.KG.1"/>
    <x v="24"/>
    <x v="21"/>
    <s v="With prompting and support, ask and answer questions about key details in a text."/>
    <s v="With support, ask and answer questions about main topics and key details in a text heard or read."/>
  </r>
  <r>
    <x v="3"/>
    <x v="0"/>
    <s v="ELA"/>
    <x v="11"/>
    <s v="RL|KG.A|RL.KG.2"/>
    <x v="23"/>
    <x v="20"/>
    <s v="With prompting and support, retell familiar stories, including key details."/>
    <s v="With support, retell familiar stories, poems, and nursery rhymes, including key details."/>
  </r>
  <r>
    <x v="4"/>
    <x v="0"/>
    <s v="ELA"/>
    <x v="11"/>
    <s v="RL|KG.C|RL.KG.7"/>
    <x v="25"/>
    <x v="22"/>
    <s v="With prompting and support, describe the relationship between illustrations and the story in which they appear (e.g., what moment in a story an illustration depicts)."/>
    <s v="With support, describe the relationship between illustrations and the story in which they appear."/>
  </r>
  <r>
    <x v="5"/>
    <x v="0"/>
    <s v="ELA"/>
    <x v="11"/>
    <s v="RL|KG.B|RL.KG.4"/>
    <x v="27"/>
    <x v="24"/>
    <s v="Ask and answer questions about unknown words in a text."/>
    <s v="With support, ask and answer questions about unknown words in stories, poems, or songs."/>
  </r>
  <r>
    <x v="6"/>
    <x v="0"/>
    <s v="ELA"/>
    <x v="11"/>
    <s v="RL|KG.C|RL.KG.9"/>
    <x v="28"/>
    <x v="25"/>
    <s v="With prompting and support, compare and contrast the adventures and experiences of characters in familiar stories."/>
    <s v="With support, compare and contrast the adventures and experiences of characters in familiar stories."/>
  </r>
  <r>
    <x v="7"/>
    <x v="0"/>
    <s v="ELA"/>
    <x v="11"/>
    <s v="RL|KG.A|RL.KG.2"/>
    <x v="23"/>
    <x v="20"/>
    <s v="With prompting and support, retell familiar stories, including key details."/>
    <s v="With support, retell familiar stories, poems, and nursery rhymes, including key details."/>
  </r>
  <r>
    <x v="8"/>
    <x v="0"/>
    <s v="ELA"/>
    <x v="11"/>
    <s v="RL|KG.A|RL.KG.3"/>
    <x v="26"/>
    <x v="23"/>
    <s v="With prompting and support, identify characters, settings, and major events in a story."/>
    <s v="Identify important elements of the text (e.g., characters, settings, or events)."/>
  </r>
  <r>
    <x v="9"/>
    <x v="0"/>
    <s v="ELA"/>
    <x v="11"/>
    <s v="RL|KG.A|RL.KG.1"/>
    <x v="24"/>
    <x v="21"/>
    <s v="With prompting and support, ask and answer questions about key details in a text."/>
    <s v="With support, ask and answer questions about main topics and key details in a text heard or read."/>
  </r>
  <r>
    <x v="10"/>
    <x v="0"/>
    <s v="ELA"/>
    <x v="11"/>
    <s v="L|KG.C|L.KG.4a"/>
    <x v="14"/>
    <x v="14"/>
    <s v="Determine or clarify the meaning of unknown and multiple-meaning words and phrases based on kindergarten reading and content: Identify new meanings for familiar words and apply them accurately (e.g., knowing duck is a bird and learning the verb to duck)."/>
    <s v="n/a"/>
  </r>
  <r>
    <x v="11"/>
    <x v="0"/>
    <s v="ELA"/>
    <x v="11"/>
    <s v="RL|KG.A|RL.KG.1"/>
    <x v="24"/>
    <x v="21"/>
    <s v="With prompting and support, ask and answer questions about key details in a text."/>
    <s v="With support, ask and answer questions about main topics and key details in a text heard or read."/>
  </r>
  <r>
    <x v="0"/>
    <x v="1"/>
    <s v="ELA"/>
    <x v="12"/>
    <s v="RF|1.A|RF.1.1a"/>
    <x v="31"/>
    <x v="28"/>
    <s v="Demonstrate understanding of the organization and basic features of print: Recognize the distinguishing features of a sentence (e.g., first word, capitalization, ending punctuation)."/>
    <s v="Recognize the components of a sentence (e.g., capitalization, first word, ending punctuation). "/>
  </r>
  <r>
    <x v="1"/>
    <x v="1"/>
    <s v="ELA"/>
    <x v="12"/>
    <s v="RF|1.A|RF.1.1a"/>
    <x v="31"/>
    <x v="28"/>
    <s v="Demonstrate understanding of the organization and basic features of print: Recognize the distinguishing features of a sentence (e.g., first word, capitalization, ending punctuation)."/>
    <s v="Recognize the components of a sentence (e.g., capitalization, first word, ending punctuation). "/>
  </r>
  <r>
    <x v="2"/>
    <x v="1"/>
    <s v="ELA"/>
    <x v="12"/>
    <s v="RF|1.C|RF.1.3c"/>
    <x v="32"/>
    <x v="29"/>
    <s v="Know and apply grade-level phonics and word analysis skills in decoding words: Know final -e and common vowel team conventions for representing long vowel sounds."/>
    <s v="Apply knowledge of final –e and common vowel teams (vowel digraphs) for representing long vowel sounds. "/>
  </r>
  <r>
    <x v="3"/>
    <x v="1"/>
    <s v="ELA"/>
    <x v="12"/>
    <s v="RF|1.C|RF.1.3c"/>
    <x v="32"/>
    <x v="29"/>
    <s v="Know and apply grade-level phonics and word analysis skills in decoding words: Know final -e and common vowel team conventions for representing long vowel sounds."/>
    <s v="Apply knowledge of final –e and common vowel teams (vowel digraphs) for representing long vowel sounds. "/>
  </r>
  <r>
    <x v="4"/>
    <x v="1"/>
    <s v="ELA"/>
    <x v="12"/>
    <s v="RF|1.C|RF.1.3g"/>
    <x v="33"/>
    <x v="30"/>
    <s v="Know and apply grade-level phonics and word analysis skills in decoding words: Recognize and read grade-appropriate irregularly spelled words."/>
    <s v="Recognize and read common and irregularly spelled high-frequency words by sight (e.g., have, said). "/>
  </r>
  <r>
    <x v="5"/>
    <x v="1"/>
    <s v="ELA"/>
    <x v="12"/>
    <s v="RF|1.B|RF.1.2b"/>
    <x v="34"/>
    <x v="31"/>
    <s v="Demonstrate understanding of spoken words, syllables, and sounds (phonemes): Orally produce single-syllable words by blending sounds (phonemes), including consonant blends."/>
    <s v="Blend sounds, including consonant blends, to produce single- and multi-syllable words. "/>
  </r>
  <r>
    <x v="0"/>
    <x v="1"/>
    <s v="ELA"/>
    <x v="13"/>
    <s v="RF|1.B|RF.1.2c"/>
    <x v="35"/>
    <x v="32"/>
    <s v="Demonstrate understanding of spoken words, syllables, and sounds (phonemes): Isolate and pronounce initial, medial vowel, and final sounds (phonemes) in spoken single-syllable words."/>
    <s v="Distinguish beginning, middle (medial), and final sounds in single-syllable words. "/>
  </r>
  <r>
    <x v="1"/>
    <x v="1"/>
    <s v="ELA"/>
    <x v="13"/>
    <s v="RF|1.C|RF.1.3c"/>
    <x v="32"/>
    <x v="29"/>
    <s v="Know and apply grade-level phonics and word analysis skills in decoding words: Know final -e and common vowel team conventions for representing long vowel sounds."/>
    <s v="Apply knowledge of final –e and common vowel teams (vowel digraphs) for representing long vowel sounds. "/>
  </r>
  <r>
    <x v="2"/>
    <x v="1"/>
    <s v="ELA"/>
    <x v="13"/>
    <s v="RF|1.C|RF.1.3g"/>
    <x v="33"/>
    <x v="30"/>
    <s v="Know and apply grade-level phonics and word analysis skills in decoding words: Recognize and read grade-appropriate irregularly spelled words."/>
    <s v="Recognize and read common and irregularly spelled high-frequency words by sight (e.g., have, said). "/>
  </r>
  <r>
    <x v="3"/>
    <x v="1"/>
    <s v="ELA"/>
    <x v="13"/>
    <s v="RF|1.C|RF.1.3g"/>
    <x v="33"/>
    <x v="30"/>
    <s v="Know and apply grade-level phonics and word analysis skills in decoding words: Recognize and read grade-appropriate irregularly spelled words."/>
    <s v="Recognize and read common and irregularly spelled high-frequency words by sight (e.g., have, said). "/>
  </r>
  <r>
    <x v="4"/>
    <x v="1"/>
    <s v="ELA"/>
    <x v="13"/>
    <s v="RF|1.B|RF.1.2b"/>
    <x v="34"/>
    <x v="31"/>
    <s v="Demonstrate understanding of spoken words, syllables, and sounds (phonemes): Orally produce single-syllable words by blending sounds (phonemes), including consonant blends."/>
    <s v="Blend sounds, including consonant blends, to produce single- and multi-syllable words. "/>
  </r>
  <r>
    <x v="5"/>
    <x v="1"/>
    <s v="ELA"/>
    <x v="13"/>
    <s v="RF|1.B|RF.1.2b"/>
    <x v="34"/>
    <x v="31"/>
    <s v="Demonstrate understanding of spoken words, syllables, and sounds (phonemes): Orally produce single-syllable words by blending sounds (phonemes), including consonant blends."/>
    <s v="Blend sounds, including consonant blends, to produce single- and multi-syllable words. "/>
  </r>
  <r>
    <x v="0"/>
    <x v="1"/>
    <s v="ELA"/>
    <x v="14"/>
    <s v="RF|1.B|RF.1.2c"/>
    <x v="35"/>
    <x v="32"/>
    <s v="Demonstrate understanding of spoken words, syllables, and sounds (phonemes): Isolate and pronounce initial, medial vowel, and final sounds (phonemes) in spoken single-syllable words."/>
    <s v="Distinguish beginning, middle (medial), and final sounds in single-syllable words. "/>
  </r>
  <r>
    <x v="1"/>
    <x v="1"/>
    <s v="ELA"/>
    <x v="14"/>
    <s v="RF|1.C|RF.1.3c"/>
    <x v="32"/>
    <x v="29"/>
    <s v="Know and apply grade-level phonics and word analysis skills in decoding words: Know final -e and common vowel team conventions for representing long vowel sounds."/>
    <s v="Apply knowledge of final –e and common vowel teams (vowel digraphs) for representing long vowel sounds. "/>
  </r>
  <r>
    <x v="2"/>
    <x v="1"/>
    <s v="ELA"/>
    <x v="14"/>
    <s v="RF|1.C|RF.1.3g"/>
    <x v="33"/>
    <x v="30"/>
    <s v="Know and apply grade-level phonics and word analysis skills in decoding words: Recognize and read grade-appropriate irregularly spelled words."/>
    <s v="Recognize and read common and irregularly spelled high-frequency words by sight (e.g., have, said). "/>
  </r>
  <r>
    <x v="3"/>
    <x v="1"/>
    <s v="ELA"/>
    <x v="14"/>
    <s v="RF|1.C|RF.1.3g"/>
    <x v="33"/>
    <x v="30"/>
    <s v="Know and apply grade-level phonics and word analysis skills in decoding words: Recognize and read grade-appropriate irregularly spelled words."/>
    <s v="Recognize and read common and irregularly spelled high-frequency words by sight (e.g., have, said). "/>
  </r>
  <r>
    <x v="4"/>
    <x v="1"/>
    <s v="ELA"/>
    <x v="14"/>
    <s v="RF|1.B|RF.1.2b"/>
    <x v="34"/>
    <x v="31"/>
    <s v="Demonstrate understanding of spoken words, syllables, and sounds (phonemes): Orally produce single-syllable words by blending sounds (phonemes), including consonant blends."/>
    <s v="Blend sounds, including consonant blends, to produce single- and multi-syllable words. "/>
  </r>
  <r>
    <x v="5"/>
    <x v="1"/>
    <s v="ELA"/>
    <x v="14"/>
    <s v="RF|1.D|RF.1.4a"/>
    <x v="36"/>
    <x v="33"/>
    <s v="Read with sufficient accuracy and fluency to support comprehension: Read grade-level text with purpose and understanding."/>
    <s v="Orally read grade-level appropriate or higher texts smoothly and accurately, with expression that connotes comprehension at the independent level. "/>
  </r>
  <r>
    <x v="0"/>
    <x v="1"/>
    <s v="ELA"/>
    <x v="15"/>
    <s v="RF|1.D|RF.1.4c"/>
    <x v="37"/>
    <x v="14"/>
    <s v="Read with sufficient accuracy and fluency to support comprehension: Use context to confirm or self-correct word recognition and understanding, rereading as necessary."/>
    <s v="N/A"/>
  </r>
  <r>
    <x v="1"/>
    <x v="1"/>
    <s v="ELA"/>
    <x v="15"/>
    <s v="RF|1.D|RF.1.4b"/>
    <x v="38"/>
    <x v="33"/>
    <s v="Read with sufficient accuracy and fluency to support comprehension: Read grade-level text orally with accuracy, appropriate rate, and expression."/>
    <s v="Orally read grade-level appropriate or higher texts smoothly and accurately, with expression that connotes comprehension at the independent level. "/>
  </r>
  <r>
    <x v="2"/>
    <x v="1"/>
    <s v="ELA"/>
    <x v="15"/>
    <s v="RF|1.D|RF.1.4b"/>
    <x v="38"/>
    <x v="33"/>
    <s v="Read with sufficient accuracy and fluency to support comprehension: Read grade-level text orally with accuracy, appropriate rate, and expression."/>
    <s v="Orally read grade-level appropriate or higher texts smoothly and accurately, with expression that connotes comprehension at the independent level. "/>
  </r>
  <r>
    <x v="3"/>
    <x v="1"/>
    <s v="ELA"/>
    <x v="15"/>
    <s v="RF|1.C|RF.1.3g"/>
    <x v="33"/>
    <x v="30"/>
    <s v="Know and apply grade-level phonics and word analysis skills in decoding words: Recognize and read grade-appropriate irregularly spelled words."/>
    <s v="Recognize and read common and irregularly spelled high-frequency words by sight (e.g., have, said). "/>
  </r>
  <r>
    <x v="4"/>
    <x v="1"/>
    <s v="ELA"/>
    <x v="15"/>
    <s v="RF|1.C|RF.1.3f"/>
    <x v="39"/>
    <x v="34"/>
    <s v="Know and apply grade-level phonics and word analysis skills in decoding words: Read words with inflectional endings."/>
    <s v="Read grade-appropriate root words and affixes including plurals, verb tense, comparatives (e.g., look, -ed, -ing, -s, -er, -est), and simple compound words (e.g., cupcake) and contractions (e.g., isn’t). "/>
  </r>
  <r>
    <x v="5"/>
    <x v="1"/>
    <s v="ELA"/>
    <x v="15"/>
    <s v="RF|1.C|RF.1.3e"/>
    <x v="40"/>
    <x v="14"/>
    <s v="Know and apply grade-level phonics and word analysis skills in decoding words: Decode two-syllable words following basic patterns by breaking the words into syllables."/>
    <s v="N/A"/>
  </r>
  <r>
    <x v="6"/>
    <x v="1"/>
    <s v="ELA"/>
    <x v="15"/>
    <s v="RF|1.C|RF.1.3c"/>
    <x v="32"/>
    <x v="29"/>
    <s v="Know and apply grade-level phonics and word analysis skills in decoding words: Know final -e and common vowel team conventions for representing long vowel sounds."/>
    <s v="Apply knowledge of final –e and common vowel teams (vowel digraphs) for representing long vowel sounds. "/>
  </r>
  <r>
    <x v="7"/>
    <x v="1"/>
    <s v="ELA"/>
    <x v="15"/>
    <s v="RF|1.C|RF.1.3a"/>
    <x v="41"/>
    <x v="35"/>
    <s v="Know and apply grade-level phonics and word analysis skills in decoding words: Know the spelling-sound correspondences for common consonant digraphs (two letters that represent one sound)."/>
    <s v="Use letter-sound knowledge of single consonants (hard and soft sounds), short and long vowels, consonant blends and digraphs, vowel teams (e.g., ai) and digraphs, and r-controlled vowels to decode phonetically regular words (e.g., cat, go, black, boat, her), independent of context. "/>
  </r>
  <r>
    <x v="0"/>
    <x v="2"/>
    <s v="ELA"/>
    <x v="16"/>
    <s v="RF|2.C|RF.2.3b"/>
    <x v="42"/>
    <x v="14"/>
    <s v="Know and apply grade-level phonics and word analysis skills in decoding words: Know spelling-sound correspondences for additional common vowel teams."/>
    <s v="n/a"/>
  </r>
  <r>
    <x v="1"/>
    <x v="2"/>
    <s v="ELA"/>
    <x v="16"/>
    <s v="RF|2.C|RF.2.3b"/>
    <x v="42"/>
    <x v="14"/>
    <s v="Know and apply grade-level phonics and word analysis skills in decoding words: Know spelling-sound correspondences for additional common vowel teams."/>
    <s v="n/a"/>
  </r>
  <r>
    <x v="2"/>
    <x v="2"/>
    <s v="ELA"/>
    <x v="16"/>
    <s v="RF|2.C|RF.2.3a"/>
    <x v="43"/>
    <x v="36"/>
    <s v="Know and apply grade-level phonics and word analysis skills in decoding words: Distinguish long and short vowels when reading regularly spelled one-syllable words."/>
    <s v="Apply knowledge of short and long vowels (including vowel teams) when reading regularly spelled one-syllable words. "/>
  </r>
  <r>
    <x v="3"/>
    <x v="2"/>
    <s v="ELA"/>
    <x v="16"/>
    <s v="RF|2.C|RF.2.3e"/>
    <x v="44"/>
    <x v="14"/>
    <s v="Know and apply grade-level phonics and word analysis skills in decoding words: Identify words with inconsistent but common spelling-sound correspondences."/>
    <s v="n/a"/>
  </r>
  <r>
    <x v="4"/>
    <x v="2"/>
    <s v="ELA"/>
    <x v="16"/>
    <s v="RF|2.C|RF.2.3f"/>
    <x v="45"/>
    <x v="37"/>
    <s v="Know and apply grade-level phonics and word analysis skills in decoding words: Recognize and read grade-appropriate irregularly spelled words."/>
    <s v="Recognize and read common and irregularly spelled high-frequency words and abbreviations by sight (e.g., through, tough; Jan., Fri.). "/>
  </r>
  <r>
    <x v="5"/>
    <x v="2"/>
    <s v="ELA"/>
    <x v="16"/>
    <s v="RF|2.C|RF.2.3f"/>
    <x v="45"/>
    <x v="37"/>
    <s v="Know and apply grade-level phonics and word analysis skills in decoding words: Recognize and read grade-appropriate irregularly spelled words."/>
    <s v="Recognize and read common and irregularly spelled high-frequency words and abbreviations by sight (e.g., through, tough; Jan., Fri.). "/>
  </r>
  <r>
    <x v="0"/>
    <x v="2"/>
    <s v="ELA"/>
    <x v="17"/>
    <s v="RF|2.C|RF.2.3b"/>
    <x v="42"/>
    <x v="14"/>
    <s v="Know and apply grade-level phonics and word analysis skills in decoding words: Know spelling-sound correspondences for additional common vowel teams."/>
    <s v="n/a"/>
  </r>
  <r>
    <x v="1"/>
    <x v="2"/>
    <s v="ELA"/>
    <x v="17"/>
    <s v="RF|2.C|RF.2.3b"/>
    <x v="42"/>
    <x v="14"/>
    <s v="Know and apply grade-level phonics and word analysis skills in decoding words: Know spelling-sound correspondences for additional common vowel teams."/>
    <s v="n/a"/>
  </r>
  <r>
    <x v="2"/>
    <x v="2"/>
    <s v="ELA"/>
    <x v="17"/>
    <s v="RF|2.C|RF.2.3a"/>
    <x v="43"/>
    <x v="36"/>
    <s v="Know and apply grade-level phonics and word analysis skills in decoding words: Distinguish long and short vowels when reading regularly spelled one-syllable words."/>
    <s v="Apply knowledge of short and long vowels (including vowel teams) when reading regularly spelled one-syllable words. "/>
  </r>
  <r>
    <x v="3"/>
    <x v="2"/>
    <s v="ELA"/>
    <x v="17"/>
    <s v="RF|2.C|RF.2.3e"/>
    <x v="44"/>
    <x v="14"/>
    <s v="Know and apply grade-level phonics and word analysis skills in decoding words: Identify words with inconsistent but common spelling-sound correspondences."/>
    <s v="n/a"/>
  </r>
  <r>
    <x v="4"/>
    <x v="2"/>
    <s v="ELA"/>
    <x v="17"/>
    <s v="RF|2.C|RF.2.3f"/>
    <x v="45"/>
    <x v="37"/>
    <s v="Know and apply grade-level phonics and word analysis skills in decoding words: Recognize and read grade-appropriate irregularly spelled words."/>
    <s v="Recognize and read common and irregularly spelled high-frequency words and abbreviations by sight (e.g., through, tough; Jan., Fri.). "/>
  </r>
  <r>
    <x v="5"/>
    <x v="2"/>
    <s v="ELA"/>
    <x v="17"/>
    <s v="RF|2.C|RF.2.3f"/>
    <x v="45"/>
    <x v="37"/>
    <s v="Know and apply grade-level phonics and word analysis skills in decoding words: Recognize and read grade-appropriate irregularly spelled words."/>
    <s v="Recognize and read common and irregularly spelled high-frequency words and abbreviations by sight (e.g., through, tough; Jan., Fri.). "/>
  </r>
  <r>
    <x v="0"/>
    <x v="2"/>
    <s v="ELA"/>
    <x v="18"/>
    <s v="RF|2.C|RF.2.3e"/>
    <x v="44"/>
    <x v="14"/>
    <s v="Know and apply grade-level phonics and word analysis skills in decoding words: Identify words with inconsistent but common spelling-sound correspondences."/>
    <s v="n/a"/>
  </r>
  <r>
    <x v="1"/>
    <x v="2"/>
    <s v="ELA"/>
    <x v="18"/>
    <s v="RF|2.C|RF.2.3a"/>
    <x v="43"/>
    <x v="36"/>
    <s v="Know and apply grade-level phonics and word analysis skills in decoding words: Distinguish long and short vowels when reading regularly spelled one-syllable words."/>
    <s v="Apply knowledge of short and long vowels (including vowel teams) when reading regularly spelled one-syllable words. "/>
  </r>
  <r>
    <x v="2"/>
    <x v="2"/>
    <s v="ELA"/>
    <x v="18"/>
    <s v="RF|2.C|RF.2.3a"/>
    <x v="43"/>
    <x v="36"/>
    <s v="Know and apply grade-level phonics and word analysis skills in decoding words: Distinguish long and short vowels when reading regularly spelled one-syllable words."/>
    <s v="Apply knowledge of short and long vowels (including vowel teams) when reading regularly spelled one-syllable words. "/>
  </r>
  <r>
    <x v="3"/>
    <x v="2"/>
    <s v="ELA"/>
    <x v="18"/>
    <s v="RF|2.C|RF.2.3e"/>
    <x v="44"/>
    <x v="14"/>
    <s v="Know and apply grade-level phonics and word analysis skills in decoding words: Identify words with inconsistent but common spelling-sound correspondences."/>
    <s v="n/a"/>
  </r>
  <r>
    <x v="4"/>
    <x v="2"/>
    <s v="ELA"/>
    <x v="18"/>
    <s v="RF|2.C|RF.2.3f"/>
    <x v="45"/>
    <x v="37"/>
    <s v="Know and apply grade-level phonics and word analysis skills in decoding words: Recognize and read grade-appropriate irregularly spelled words."/>
    <s v="Recognize and read common and irregularly spelled high-frequency words and abbreviations by sight (e.g., through, tough; Jan., Fri.). "/>
  </r>
  <r>
    <x v="5"/>
    <x v="2"/>
    <s v="ELA"/>
    <x v="18"/>
    <s v="RF|2.D|RF.2.4a"/>
    <x v="46"/>
    <x v="14"/>
    <s v="Read with sufficient accuracy and fluency to support comprehension: Read grade-level text with purpose and understanding."/>
    <s v="n/a"/>
  </r>
  <r>
    <x v="0"/>
    <x v="2"/>
    <s v="ELA"/>
    <x v="19"/>
    <s v="RF|2.D|RF.2.4c"/>
    <x v="47"/>
    <x v="14"/>
    <s v="Read with sufficient accuracy and fluency to support comprehension: Use context to confirm or self-correct word recognition and understanding, rereading as necessary."/>
    <s v="N/A"/>
  </r>
  <r>
    <x v="1"/>
    <x v="2"/>
    <s v="ELA"/>
    <x v="19"/>
    <s v="RF|2.D|RF.2.4b"/>
    <x v="48"/>
    <x v="14"/>
    <s v="Read with sufficient accuracy and fluency to support comprehension: Read grade-level text orally with accuracy, appropriate rate, and expression."/>
    <s v="N/A"/>
  </r>
  <r>
    <x v="2"/>
    <x v="2"/>
    <s v="ELA"/>
    <x v="19"/>
    <s v="RF|2.D|RF.2.4b"/>
    <x v="48"/>
    <x v="14"/>
    <s v="Read with sufficient accuracy and fluency to support comprehension: Read grade-level text orally with accuracy, appropriate rate, and expression."/>
    <s v="N/A"/>
  </r>
  <r>
    <x v="3"/>
    <x v="2"/>
    <s v="ELA"/>
    <x v="19"/>
    <s v="RF|2.C|RF.2.3f"/>
    <x v="45"/>
    <x v="37"/>
    <s v="Know and apply grade-level phonics and word analysis skills in decoding words: Recognize and read grade-appropriate irregularly spelled words."/>
    <s v="Recognize and read common and irregularly spelled high-frequency words and abbreviations by sight (e.g., through, tough; Jan., Fri.). "/>
  </r>
  <r>
    <x v="4"/>
    <x v="2"/>
    <s v="ELA"/>
    <x v="19"/>
    <s v="RF|2.C|RF.2.3d"/>
    <x v="49"/>
    <x v="38"/>
    <s v="Know and apply grade-level phonics and word analysis skills in decoding words: Decode words with common prefixes and suffixes."/>
    <s v="Read multi-syllabic words composed of roots, prefixes, and suffixes; read contractions, possessives (e.g., kitten’s, sisters’), and compound words. "/>
  </r>
  <r>
    <x v="5"/>
    <x v="2"/>
    <s v="ELA"/>
    <x v="19"/>
    <s v="RF|2.C|RF.2.3c"/>
    <x v="50"/>
    <x v="14"/>
    <s v="Know and apply grade-level phonics and word analysis skills in decoding words: Decode regularly spelled two-syllable words with long vowels."/>
    <s v="N/A"/>
  </r>
  <r>
    <x v="6"/>
    <x v="2"/>
    <s v="ELA"/>
    <x v="19"/>
    <s v="RF|2.C|RF.2.3a"/>
    <x v="43"/>
    <x v="36"/>
    <s v="Know and apply grade-level phonics and word analysis skills in decoding words: Distinguish long and short vowels when reading regularly spelled one-syllable words."/>
    <s v="Apply knowledge of short and long vowels (including vowel teams) when reading regularly spelled one-syllable words. "/>
  </r>
  <r>
    <x v="7"/>
    <x v="2"/>
    <s v="ELA"/>
    <x v="19"/>
    <s v="RF|2.C|RF.2.3e"/>
    <x v="44"/>
    <x v="14"/>
    <s v="Know and apply grade-level phonics and word analysis skills in decoding words: Identify words with inconsistent but common spelling-sound correspondences."/>
    <s v="N/A"/>
  </r>
  <r>
    <x v="0"/>
    <x v="1"/>
    <s v="ELA"/>
    <x v="20"/>
    <s v="RI|1.A|RI.1.2"/>
    <x v="51"/>
    <x v="39"/>
    <s v="Identify the main topic and retell key details of a text."/>
    <e v="#N/A"/>
  </r>
  <r>
    <x v="1"/>
    <x v="1"/>
    <s v="ELA"/>
    <x v="20"/>
    <s v="RI|1.C|RI.1.8"/>
    <x v="52"/>
    <x v="40"/>
    <s v="Identify the reasons an author gives to support points in a text."/>
    <s v="Identify the reasons the author gives to support points in a text. "/>
  </r>
  <r>
    <x v="2"/>
    <x v="1"/>
    <s v="ELA"/>
    <x v="20"/>
    <s v="RI|1.B|RI.1.4"/>
    <x v="53"/>
    <x v="41"/>
    <s v="Ask and answer questions to help determine or clarify the meaning of words and phrases in a text."/>
    <s v="Ask and answer questions to help determine or clarify the meaning of words and phrases in a nonfiction text. "/>
  </r>
  <r>
    <x v="3"/>
    <x v="1"/>
    <s v="ELA"/>
    <x v="20"/>
    <s v="RI|1.A|RI.1.2"/>
    <x v="51"/>
    <x v="39"/>
    <s v="Identify the main topic and retell key details of a text."/>
    <e v="#N/A"/>
  </r>
  <r>
    <x v="4"/>
    <x v="1"/>
    <s v="ELA"/>
    <x v="20"/>
    <s v="RI|1.A|RI.1.3"/>
    <x v="54"/>
    <x v="42"/>
    <s v="Describe the connection between two individuals, events, ideas, or pieces of information in a text."/>
    <s v="Describe the connection between two individuals, events, ideas, or pieces of information in a text. "/>
  </r>
  <r>
    <x v="5"/>
    <x v="1"/>
    <s v="ELA"/>
    <x v="20"/>
    <s v="RI|1.C|RI.1.9"/>
    <x v="55"/>
    <x v="43"/>
    <s v="Identify basic similarities in and differences between two texts on the same topic (e.g., in illustrations, descriptions, or procedures)."/>
    <s v="Identify basic similarities in and differences between two texts on the same topic. "/>
  </r>
  <r>
    <x v="6"/>
    <x v="1"/>
    <s v="ELA"/>
    <x v="20"/>
    <s v="RI|1.A|RI.1.2"/>
    <x v="51"/>
    <x v="39"/>
    <s v="Identify the main topic and retell key details of a text."/>
    <e v="#N/A"/>
  </r>
  <r>
    <x v="7"/>
    <x v="1"/>
    <s v="ELA"/>
    <x v="20"/>
    <s v="RI|1.A|RI.1.1"/>
    <x v="56"/>
    <x v="39"/>
    <s v="Ask and answer questions about key details in a text."/>
    <e v="#N/A"/>
  </r>
  <r>
    <x v="8"/>
    <x v="1"/>
    <s v="ELA"/>
    <x v="20"/>
    <s v="RI|1.A|RI.1.1"/>
    <x v="56"/>
    <x v="39"/>
    <s v="Ask and answer questions about key details in a text."/>
    <e v="#N/A"/>
  </r>
  <r>
    <x v="9"/>
    <x v="1"/>
    <s v="ELA"/>
    <x v="20"/>
    <s v="RI|1.B|RI.1.6"/>
    <x v="57"/>
    <x v="14"/>
    <s v="Distinguish between information provided by pictures or other illustrations and information provided by the words in a text."/>
    <s v="n/a"/>
  </r>
  <r>
    <x v="0"/>
    <x v="1"/>
    <s v="ELA"/>
    <x v="21"/>
    <s v="RI|1.A|RI.1.2"/>
    <x v="51"/>
    <x v="39"/>
    <s v="Identify the main topic and retell key details of a text."/>
    <e v="#N/A"/>
  </r>
  <r>
    <x v="1"/>
    <x v="1"/>
    <s v="ELA"/>
    <x v="21"/>
    <s v="RI|1.B|RI.1.6"/>
    <x v="57"/>
    <x v="14"/>
    <s v="Distinguish between information provided by pictures or other illustrations and information provided by the words in a text."/>
    <s v="n/a"/>
  </r>
  <r>
    <x v="2"/>
    <x v="1"/>
    <s v="ELA"/>
    <x v="21"/>
    <s v="RI|1.A|RI.1.1"/>
    <x v="56"/>
    <x v="39"/>
    <s v="Ask and answer questions about key details in a text."/>
    <e v="#N/A"/>
  </r>
  <r>
    <x v="3"/>
    <x v="1"/>
    <s v="ELA"/>
    <x v="21"/>
    <s v="RI|1.A|RI.1.2"/>
    <x v="51"/>
    <x v="39"/>
    <s v="Identify the main topic and retell key details of a text."/>
    <e v="#N/A"/>
  </r>
  <r>
    <x v="4"/>
    <x v="1"/>
    <s v="ELA"/>
    <x v="21"/>
    <s v="L|1.C|L.1.4a"/>
    <x v="58"/>
    <x v="44"/>
    <s v="Determine or clarify the meaning of unknown and multiple-meaning words and phrases based on grade 1 reading and content, choosing flexibly from an array of strategies: Use sentence-level context as a clue to the meaning of a word or phrase."/>
    <s v="Demonstrate understanding that context clues (e.g., words and sentence clues) and text features (e.g., glossaries, illustrations) may be used to help understand unknown words. "/>
  </r>
  <r>
    <x v="5"/>
    <x v="1"/>
    <s v="ELA"/>
    <x v="21"/>
    <s v="RI|1.C|RI.1.9"/>
    <x v="55"/>
    <x v="43"/>
    <s v="Identify basic similarities in and differences between two texts on the same topic (e.g., in illustrations, descriptions, or procedures)."/>
    <s v="Identify basic similarities in and differences between two texts on the same topic. "/>
  </r>
  <r>
    <x v="6"/>
    <x v="1"/>
    <s v="ELA"/>
    <x v="21"/>
    <s v="RI|1.A|RI.1.2"/>
    <x v="51"/>
    <x v="39"/>
    <s v="Identify the main topic and retell key details of a text."/>
    <e v="#N/A"/>
  </r>
  <r>
    <x v="7"/>
    <x v="1"/>
    <s v="ELA"/>
    <x v="21"/>
    <s v="RI|1.A|RI.1.1"/>
    <x v="56"/>
    <x v="39"/>
    <s v="Ask and answer questions about key details in a text."/>
    <e v="#N/A"/>
  </r>
  <r>
    <x v="8"/>
    <x v="1"/>
    <s v="ELA"/>
    <x v="21"/>
    <s v="RI|1.A|RI.1.1"/>
    <x v="56"/>
    <x v="39"/>
    <s v="Ask and answer questions about key details in a text."/>
    <e v="#N/A"/>
  </r>
  <r>
    <x v="9"/>
    <x v="1"/>
    <s v="ELA"/>
    <x v="21"/>
    <s v="RI|1.A|RI.1.3"/>
    <x v="54"/>
    <x v="42"/>
    <s v="Describe the connection between two individuals, events, ideas, or pieces of information in a text."/>
    <s v="Describe the connection between two individuals, events, ideas, or pieces of information in a text. "/>
  </r>
  <r>
    <x v="10"/>
    <x v="1"/>
    <s v="ELA"/>
    <x v="21"/>
    <s v="RI|1.B|RI.1.5"/>
    <x v="59"/>
    <x v="45"/>
    <s v="Know and use various text features (e.g., headings, tables of contents, glossaries, electronic menus, icons) to locate key facts or information in a text."/>
    <s v="Know and use various text features (e.g., table of contents, glossary, illustrations) to locate and describe key facts or information in a text. "/>
  </r>
  <r>
    <x v="0"/>
    <x v="1"/>
    <s v="ELA"/>
    <x v="22"/>
    <s v="RI|1.A|RI.1.1"/>
    <x v="56"/>
    <x v="39"/>
    <s v="Ask and answer questions about key details in a text."/>
    <e v="#N/A"/>
  </r>
  <r>
    <x v="1"/>
    <x v="1"/>
    <s v="ELA"/>
    <x v="22"/>
    <s v="RI|1.A|RI.1.3"/>
    <x v="54"/>
    <x v="42"/>
    <s v="Describe the connection between two individuals, events, ideas, or pieces of information in a text."/>
    <s v="Describe the connection between two individuals, events, ideas, or pieces of information in a text. "/>
  </r>
  <r>
    <x v="2"/>
    <x v="1"/>
    <s v="ELA"/>
    <x v="22"/>
    <s v="RI|1.B|RI.1.4"/>
    <x v="53"/>
    <x v="41"/>
    <s v="Ask and answer questions to help determine or clarify the meaning of words and phrases in a text."/>
    <s v="Ask and answer questions to help determine or clarify the meaning of words and phrases in a nonfiction text. "/>
  </r>
  <r>
    <x v="3"/>
    <x v="1"/>
    <s v="ELA"/>
    <x v="22"/>
    <s v="RI|1.A|RI.1.2"/>
    <x v="51"/>
    <x v="39"/>
    <s v="Identify the main topic and retell key details of a text."/>
    <e v="#N/A"/>
  </r>
  <r>
    <x v="4"/>
    <x v="1"/>
    <s v="ELA"/>
    <x v="22"/>
    <s v="RI|1.A|RI.1.1"/>
    <x v="56"/>
    <x v="39"/>
    <s v="Ask and answer questions about key details in a text."/>
    <e v="#N/A"/>
  </r>
  <r>
    <x v="5"/>
    <x v="1"/>
    <s v="ELA"/>
    <x v="22"/>
    <s v="RI|1.B|RI.1.6"/>
    <x v="57"/>
    <x v="14"/>
    <s v="Distinguish between information provided by pictures or other illustrations and information provided by the words in a text."/>
    <s v="n/a"/>
  </r>
  <r>
    <x v="6"/>
    <x v="1"/>
    <s v="ELA"/>
    <x v="22"/>
    <s v="RI|1.C|RI.1.9"/>
    <x v="55"/>
    <x v="43"/>
    <s v="Identify basic similarities in and differences between two texts on the same topic (e.g., in illustrations, descriptions, or procedures)."/>
    <s v="Identify basic similarities in and differences between two texts on the same topic. "/>
  </r>
  <r>
    <x v="7"/>
    <x v="1"/>
    <s v="ELA"/>
    <x v="22"/>
    <s v="RI|1.A|RI.1.2"/>
    <x v="51"/>
    <x v="39"/>
    <s v="Identify the main topic and retell key details of a text."/>
    <e v="#N/A"/>
  </r>
  <r>
    <x v="8"/>
    <x v="1"/>
    <s v="ELA"/>
    <x v="22"/>
    <s v="RI|1.A|RI.1.1"/>
    <x v="56"/>
    <x v="39"/>
    <s v="Ask and answer questions about key details in a text."/>
    <e v="#N/A"/>
  </r>
  <r>
    <x v="9"/>
    <x v="1"/>
    <s v="ELA"/>
    <x v="22"/>
    <s v="RI|1.A|RI.1.3"/>
    <x v="54"/>
    <x v="42"/>
    <s v="Describe the connection between two individuals, events, ideas, or pieces of information in a text."/>
    <s v="Describe the connection between two individuals, events, ideas, or pieces of information in a text. "/>
  </r>
  <r>
    <x v="10"/>
    <x v="1"/>
    <s v="ELA"/>
    <x v="22"/>
    <s v="RI|1.B|RI.1.5"/>
    <x v="59"/>
    <x v="45"/>
    <s v="Know and use various text features (e.g., headings, tables of contents, glossaries, electronic menus, icons) to locate key facts or information in a text."/>
    <s v="Know and use various text features (e.g., table of contents, glossary, illustrations) to locate and describe key facts or information in a text. "/>
  </r>
  <r>
    <x v="11"/>
    <x v="1"/>
    <s v="ELA"/>
    <x v="22"/>
    <s v="RI|1.B|RI.1.6"/>
    <x v="57"/>
    <x v="14"/>
    <s v="Distinguish between information provided by pictures or other illustrations and information provided by the words in a text."/>
    <s v="n/a"/>
  </r>
  <r>
    <x v="0"/>
    <x v="1"/>
    <s v="ELA"/>
    <x v="23"/>
    <s v="RI|1.A|RI.1.1"/>
    <x v="56"/>
    <x v="14"/>
    <s v="Ask and answer questions about key details in a text."/>
    <s v="N/A"/>
  </r>
  <r>
    <x v="1"/>
    <x v="1"/>
    <s v="ELA"/>
    <x v="23"/>
    <s v="RI|1.A|RI.1.1"/>
    <x v="56"/>
    <x v="14"/>
    <s v="Ask and answer questions about key details in a text."/>
    <s v="N/A"/>
  </r>
  <r>
    <x v="2"/>
    <x v="1"/>
    <s v="ELA"/>
    <x v="23"/>
    <s v="RI|1.A|RI.1.1"/>
    <x v="56"/>
    <x v="14"/>
    <s v="Ask and answer questions about key details in a text."/>
    <s v="N/A"/>
  </r>
  <r>
    <x v="3"/>
    <x v="1"/>
    <s v="ELA"/>
    <x v="23"/>
    <s v="RI|1.A|RI.1.2"/>
    <x v="51"/>
    <x v="14"/>
    <s v="Identify the main topic and retell key details of a text."/>
    <s v="N/A"/>
  </r>
  <r>
    <x v="4"/>
    <x v="1"/>
    <s v="ELA"/>
    <x v="23"/>
    <s v="RI|1.A|RI.1.2"/>
    <x v="51"/>
    <x v="14"/>
    <s v="Identify the main topic and retell key details of a text."/>
    <s v="N/A"/>
  </r>
  <r>
    <x v="5"/>
    <x v="1"/>
    <s v="ELA"/>
    <x v="23"/>
    <s v="RI|1.C|RI.1.8"/>
    <x v="52"/>
    <x v="40"/>
    <s v="Identify the reasons an author gives to support points in a text."/>
    <s v="Identify the reasons the author gives to support points in a text. "/>
  </r>
  <r>
    <x v="6"/>
    <x v="1"/>
    <s v="ELA"/>
    <x v="23"/>
    <s v="RI|1.B|RI.1.4"/>
    <x v="53"/>
    <x v="41"/>
    <s v="Ask and answer questions to help determine or clarify the meaning of words and phrases in a text."/>
    <s v="Ask and answer questions to help determine or clarify the meaning of words and phrases in a nonfiction text. "/>
  </r>
  <r>
    <x v="7"/>
    <x v="1"/>
    <s v="ELA"/>
    <x v="23"/>
    <s v="RI|1.C|RI.1.7"/>
    <x v="60"/>
    <x v="14"/>
    <s v="Use the illustrations and details in a text to describe its key ideas."/>
    <s v="N/A"/>
  </r>
  <r>
    <x v="0"/>
    <x v="1"/>
    <s v="ELA"/>
    <x v="24"/>
    <s v="RI|2.A|RI.2.2"/>
    <x v="61"/>
    <x v="46"/>
    <s v="Identify the main topic of a multiparagraph text as well as the focus of specific paragraphs within the text."/>
    <s v="Identify the main idea of a multiparagraph text and the topic of each paragraph. "/>
  </r>
  <r>
    <x v="1"/>
    <x v="1"/>
    <s v="ELA"/>
    <x v="24"/>
    <s v="RI|2.A|RI.2.3"/>
    <x v="62"/>
    <x v="47"/>
    <s v="Describe the connection between a series of historical events, scientific ideas or concepts, or steps in technical procedures in a text."/>
    <s v="Describe the connection between a series of historical events, scientific ideas or concepts, and steps in a process or procedure in a text. "/>
  </r>
  <r>
    <x v="2"/>
    <x v="1"/>
    <s v="ELA"/>
    <x v="24"/>
    <s v="RI|2.B|RI.2.4"/>
    <x v="63"/>
    <x v="48"/>
    <s v="Determine the meaning of words and phrases in a text relevant to a grade 2 topic or subject area."/>
    <s v="Determine the meanings of words and phrases in a nonfiction text relevant to a second grade topic or subject area. "/>
  </r>
  <r>
    <x v="3"/>
    <x v="1"/>
    <s v="ELA"/>
    <x v="24"/>
    <s v="RI|2.B|RI.2.6"/>
    <x v="64"/>
    <x v="49"/>
    <s v="Identify the main purpose of a text, including what the author wants to answer, explain, or describe."/>
    <s v="Identify what the author wants the reader to answer, explain, or describe in the text. "/>
  </r>
  <r>
    <x v="4"/>
    <x v="1"/>
    <s v="ELA"/>
    <x v="24"/>
    <s v="RI|2.B|RI.2.5"/>
    <x v="65"/>
    <x v="50"/>
    <s v="Know and use various text features (e.g., captions, bold print, subheadings, glossaries, indexes, electronic menus, icons) to locate key facts or information in a text efficiently."/>
    <s v="Use various text features (e.g., table of contents, index, headings, captions) to locate key facts or information and explain how they contribute to and clarify a text. "/>
  </r>
  <r>
    <x v="5"/>
    <x v="1"/>
    <s v="ELA"/>
    <x v="24"/>
    <s v="RI|2.A|RI.2.1"/>
    <x v="66"/>
    <x v="51"/>
    <s v="Ask and answer such questions as who, what, where, when, why, and how to demonstrate understanding of key details in a text."/>
    <s v="Ask and answer questions about the main idea and supporting facts and details in a text to confirm understanding. "/>
  </r>
  <r>
    <x v="6"/>
    <x v="1"/>
    <s v="ELA"/>
    <x v="24"/>
    <s v="RI|2.A|RI.2.2"/>
    <x v="61"/>
    <x v="46"/>
    <s v="Identify the main topic of a multiparagraph text as well as the focus of specific paragraphs within the text."/>
    <s v="Identify the main idea of a multiparagraph text and the topic of each paragraph. "/>
  </r>
  <r>
    <x v="7"/>
    <x v="1"/>
    <s v="ELA"/>
    <x v="24"/>
    <s v="RI|2.A|RI.2.3"/>
    <x v="62"/>
    <x v="47"/>
    <s v="Describe the connection between a series of historical events, scientific ideas or concepts, or steps in technical procedures in a text."/>
    <s v="Describe the connection between a series of historical events, scientific ideas or concepts, and steps in a process or procedure in a text. "/>
  </r>
  <r>
    <x v="8"/>
    <x v="1"/>
    <s v="ELA"/>
    <x v="24"/>
    <s v="RI|2.A|RI.2.1"/>
    <x v="66"/>
    <x v="51"/>
    <s v="Ask and answer such questions as who, what, where, when, why, and how to demonstrate understanding of key details in a text."/>
    <s v="Ask and answer questions about the main idea and supporting facts and details in a text to confirm understanding. "/>
  </r>
  <r>
    <x v="9"/>
    <x v="1"/>
    <s v="ELA"/>
    <x v="24"/>
    <s v="RI|2.B|RI.2.4"/>
    <x v="63"/>
    <x v="48"/>
    <s v="Determine the meaning of words and phrases in a text relevant to a grade 2 topic or subject area."/>
    <s v="Determine the meanings of words and phrases in a nonfiction text relevant to a second grade topic or subject area. "/>
  </r>
  <r>
    <x v="10"/>
    <x v="1"/>
    <s v="ELA"/>
    <x v="24"/>
    <s v="RI|2.C|RI.2.7"/>
    <x v="67"/>
    <x v="14"/>
    <s v="Explain how specific images (e.g., a diagram showing how a machine works) contribute to and clarify a text."/>
    <s v="n/a"/>
  </r>
  <r>
    <x v="0"/>
    <x v="1"/>
    <s v="ELA"/>
    <x v="25"/>
    <s v="RI|2.B|RI.2.6"/>
    <x v="64"/>
    <x v="49"/>
    <s v="Identify the main purpose of a text, including what the author wants to answer, explain, or describe."/>
    <s v="Identify what the author wants the reader to answer, explain, or describe in the text. "/>
  </r>
  <r>
    <x v="1"/>
    <x v="1"/>
    <s v="ELA"/>
    <x v="25"/>
    <s v="RI|2.A|RI.2.1"/>
    <x v="66"/>
    <x v="51"/>
    <s v="Ask and answer such questions as who, what, where, when, why, and how to demonstrate understanding of key details in a text."/>
    <s v="Ask and answer questions about the main idea and supporting facts and details in a text to confirm understanding. "/>
  </r>
  <r>
    <x v="2"/>
    <x v="1"/>
    <s v="ELA"/>
    <x v="25"/>
    <s v="RI|2.C|RI.2.8"/>
    <x v="68"/>
    <x v="52"/>
    <s v="Describe how reasons support specific points the author makes in a text."/>
    <s v="Describe how an author uses facts to support specific points in a text. "/>
  </r>
  <r>
    <x v="3"/>
    <x v="1"/>
    <s v="ELA"/>
    <x v="25"/>
    <s v="RI|2.A|RI.2.1"/>
    <x v="66"/>
    <x v="51"/>
    <s v="Ask and answer such questions as who, what, where, when, why, and how to demonstrate understanding of key details in a text."/>
    <s v="Ask and answer questions about the main idea and supporting facts and details in a text to confirm understanding. "/>
  </r>
  <r>
    <x v="4"/>
    <x v="1"/>
    <s v="ELA"/>
    <x v="25"/>
    <s v="RI|2.B|RI.2.4"/>
    <x v="63"/>
    <x v="48"/>
    <s v="Determine the meaning of words and phrases in a text relevant to a grade 2 topic or subject area."/>
    <s v="Determine the meanings of words and phrases in a nonfiction text relevant to a second grade topic or subject area. "/>
  </r>
  <r>
    <x v="5"/>
    <x v="1"/>
    <s v="ELA"/>
    <x v="25"/>
    <s v="RI|2.C|RI.2.7"/>
    <x v="67"/>
    <x v="14"/>
    <s v="Explain how specific images (e.g., a diagram showing how a machine works) contribute to and clarify a text."/>
    <s v="n/a"/>
  </r>
  <r>
    <x v="6"/>
    <x v="1"/>
    <s v="ELA"/>
    <x v="25"/>
    <s v="RI|2.C|RI.2.9"/>
    <x v="69"/>
    <x v="53"/>
    <s v="Compare and contrast the most important points presented by two texts on the same topic."/>
    <s v="Compare and contrast the most important points presented by two texts on the same topic."/>
  </r>
  <r>
    <x v="7"/>
    <x v="1"/>
    <s v="ELA"/>
    <x v="25"/>
    <s v="RI|2.B|RI.2.6"/>
    <x v="64"/>
    <x v="49"/>
    <s v="Identify the main purpose of a text, including what the author wants to answer, explain, or describe."/>
    <s v="Identify what the author wants the reader to answer, explain, or describe in the text. "/>
  </r>
  <r>
    <x v="8"/>
    <x v="1"/>
    <s v="ELA"/>
    <x v="25"/>
    <s v="RI|2.C|RI.2.8"/>
    <x v="68"/>
    <x v="52"/>
    <s v="Describe how reasons support specific points the author makes in a text."/>
    <s v="Describe how an author uses facts to support specific points in a text. "/>
  </r>
  <r>
    <x v="9"/>
    <x v="1"/>
    <s v="ELA"/>
    <x v="25"/>
    <s v="RI|2.A|RI.2.2"/>
    <x v="61"/>
    <x v="46"/>
    <s v="Identify the main topic of a multiparagraph text as well as the focus of specific paragraphs within the text."/>
    <s v="Identify the main idea of a multiparagraph text and the topic of each paragraph. "/>
  </r>
  <r>
    <x v="10"/>
    <x v="1"/>
    <s v="ELA"/>
    <x v="25"/>
    <s v="RI|2.A|RI.2.3"/>
    <x v="62"/>
    <x v="47"/>
    <s v="Describe the connection between a series of historical events, scientific ideas or concepts, or steps in technical procedures in a text."/>
    <s v="Describe the connection between a series of historical events, scientific ideas or concepts, and steps in a process or procedure in a text. "/>
  </r>
  <r>
    <x v="0"/>
    <x v="1"/>
    <s v="ELA"/>
    <x v="26"/>
    <s v="RI|2.B|RI.2.6"/>
    <x v="64"/>
    <x v="49"/>
    <s v="Identify the main purpose of a text, including what the author wants to answer, explain, or describe."/>
    <s v="Identify what the author wants the reader to answer, explain, or describe in the text. "/>
  </r>
  <r>
    <x v="1"/>
    <x v="1"/>
    <s v="ELA"/>
    <x v="26"/>
    <s v="RI|2.A|RI.2.1"/>
    <x v="66"/>
    <x v="51"/>
    <s v="Ask and answer such questions as who, what, where, when, why, and how to demonstrate understanding of key details in a text."/>
    <s v="Ask and answer questions about the main idea and supporting facts and details in a text to confirm understanding. "/>
  </r>
  <r>
    <x v="2"/>
    <x v="1"/>
    <s v="ELA"/>
    <x v="26"/>
    <s v="RI|2.C|RI.2.7"/>
    <x v="67"/>
    <x v="14"/>
    <s v="Explain how specific images (e.g., a diagram showing how a machine works) contribute to and clarify a text."/>
    <s v="n/a"/>
  </r>
  <r>
    <x v="3"/>
    <x v="1"/>
    <s v="ELA"/>
    <x v="26"/>
    <s v="RI|2.A|RI.2.2"/>
    <x v="61"/>
    <x v="46"/>
    <s v="Identify the main topic of a multiparagraph text as well as the focus of specific paragraphs within the text."/>
    <s v="Identify the main idea of a multiparagraph text and the topic of each paragraph. "/>
  </r>
  <r>
    <x v="4"/>
    <x v="1"/>
    <s v="ELA"/>
    <x v="26"/>
    <s v="RI|2.A|RI.2.1"/>
    <x v="66"/>
    <x v="51"/>
    <s v="Ask and answer such questions as who, what, where, when, why, and how to demonstrate understanding of key details in a text."/>
    <s v="Ask and answer questions about the main idea and supporting facts and details in a text to confirm understanding. "/>
  </r>
  <r>
    <x v="5"/>
    <x v="1"/>
    <s v="ELA"/>
    <x v="26"/>
    <s v="RI|2.A|RI.2.3"/>
    <x v="62"/>
    <x v="47"/>
    <s v="Describe the connection between a series of historical events, scientific ideas or concepts, or steps in technical procedures in a text."/>
    <s v="Describe the connection between a series of historical events, scientific ideas or concepts, and steps in a process or procedure in a text. "/>
  </r>
  <r>
    <x v="6"/>
    <x v="1"/>
    <s v="ELA"/>
    <x v="26"/>
    <s v="RI|2.B|RI.2.5"/>
    <x v="65"/>
    <x v="50"/>
    <s v="Know and use various text features (e.g., captions, bold print, subheadings, glossaries, indexes, electronic menus, icons) to locate key facts or information in a text efficiently."/>
    <s v="Use various text features (e.g., table of contents, index, headings, captions) to locate key facts or information and explain how they contribute to and clarify a text. "/>
  </r>
  <r>
    <x v="7"/>
    <x v="1"/>
    <s v="ELA"/>
    <x v="26"/>
    <s v="RI|2.C|RI.2.9"/>
    <x v="69"/>
    <x v="53"/>
    <s v="Compare and contrast the most important points presented by two texts on the same topic."/>
    <s v="Compare and contrast the most important points presented by two texts on the same topic."/>
  </r>
  <r>
    <x v="8"/>
    <x v="1"/>
    <s v="ELA"/>
    <x v="26"/>
    <s v="RI|2.A|RI.2.2"/>
    <x v="61"/>
    <x v="46"/>
    <s v="Identify the main topic of a multiparagraph text as well as the focus of specific paragraphs within the text."/>
    <s v="Identify the main idea of a multiparagraph text and the topic of each paragraph. "/>
  </r>
  <r>
    <x v="9"/>
    <x v="1"/>
    <s v="ELA"/>
    <x v="26"/>
    <s v="RI|2.A|RI.2.3"/>
    <x v="62"/>
    <x v="47"/>
    <s v="Describe the connection between a series of historical events, scientific ideas or concepts, or steps in technical procedures in a text."/>
    <s v="Describe the connection between a series of historical events, scientific ideas or concepts, and steps in a process or procedure in a text. "/>
  </r>
  <r>
    <x v="10"/>
    <x v="1"/>
    <s v="ELA"/>
    <x v="26"/>
    <s v="RI|2.B|RI.2.4"/>
    <x v="63"/>
    <x v="48"/>
    <s v="Determine the meaning of words and phrases in a text relevant to a grade 2 topic or subject area."/>
    <s v="Determine the meanings of words and phrases in a nonfiction text relevant to a second grade topic or subject area. "/>
  </r>
  <r>
    <x v="11"/>
    <x v="1"/>
    <s v="ELA"/>
    <x v="26"/>
    <s v="RI|2.B|RI.2.5"/>
    <x v="65"/>
    <x v="50"/>
    <s v="Know and use various text features (e.g., captions, bold print, subheadings, glossaries, indexes, electronic menus, icons) to locate key facts or information in a text efficiently."/>
    <s v="Use various text features (e.g., table of contents, index, headings, captions) to locate key facts or information and explain how they contribute to and clarify a text. "/>
  </r>
  <r>
    <x v="12"/>
    <x v="1"/>
    <s v="ELA"/>
    <x v="26"/>
    <s v="RI|2.C|RI.2.7"/>
    <x v="67"/>
    <x v="14"/>
    <s v="Explain how specific images (e.g., a diagram showing how a machine works) contribute to and clarify a text."/>
    <s v="n/a"/>
  </r>
  <r>
    <x v="0"/>
    <x v="2"/>
    <s v="ELA"/>
    <x v="27"/>
    <s v="RI|2.A|RI.2.1"/>
    <x v="66"/>
    <x v="51"/>
    <s v="Ask and answer such questions as who, what, where, when, why, and how to demonstrate understanding of key details in a text."/>
    <s v="Ask and answer questions about the main idea and supporting facts and details in a text to confirm understanding. "/>
  </r>
  <r>
    <x v="1"/>
    <x v="2"/>
    <s v="ELA"/>
    <x v="27"/>
    <s v="RI|2.A|RI.2.2"/>
    <x v="61"/>
    <x v="46"/>
    <s v="Identify the main topic of a multiparagraph text as well as the focus of specific paragraphs within the text."/>
    <s v="Identify the main idea of a multiparagraph text and the topic of each paragraph. "/>
  </r>
  <r>
    <x v="2"/>
    <x v="2"/>
    <s v="ELA"/>
    <x v="27"/>
    <s v="RI|2.B|RI.2.6"/>
    <x v="64"/>
    <x v="49"/>
    <s v="Identify the main purpose of a text, including what the author wants to answer, explain, or describe."/>
    <s v="Identify what the author wants to answer, explain, or describe in the text. "/>
  </r>
  <r>
    <x v="3"/>
    <x v="2"/>
    <s v="ELA"/>
    <x v="27"/>
    <s v="RI|2.A|RI.2.2"/>
    <x v="61"/>
    <x v="46"/>
    <s v="Identify the main topic of a multiparagraph text as well as the focus of specific paragraphs within the text."/>
    <s v="Identify the main idea of a multiparagraph text and the topic of each paragraph. "/>
  </r>
  <r>
    <x v="4"/>
    <x v="2"/>
    <s v="ELA"/>
    <x v="27"/>
    <s v="RI|2.A|RI.2.3"/>
    <x v="62"/>
    <x v="47"/>
    <s v="Describe the connection between a series of historical events, scientific ideas or concepts, or steps in technical procedures in a text."/>
    <s v="Describe the connection between a series of historical events, scientific ideas or concepts, and steps in a process or procedure in a text. "/>
  </r>
  <r>
    <x v="5"/>
    <x v="2"/>
    <s v="ELA"/>
    <x v="27"/>
    <s v="RI|2.B|RI.2.4"/>
    <x v="63"/>
    <x v="48"/>
    <s v="Determine the meaning of words and phrases in a text relevant to a grade 2 topic or subject area."/>
    <s v="Determine the meanings of words and phrases in a nonfiction text relevant to a second grade topic or subject area. "/>
  </r>
  <r>
    <x v="6"/>
    <x v="2"/>
    <s v="ELA"/>
    <x v="27"/>
    <s v="RI|2.B|RI.2.5"/>
    <x v="65"/>
    <x v="50"/>
    <s v="Know and use various text features (e.g., captions, bold print, subheadings, glossaries, indexes, electronic menus, icons) to locate key facts or information in a text efficiently."/>
    <s v="Use various text features (e.g., table of contents, index, headings, captions) to locate key facts or information and explain how they contribute to and clarify a text. "/>
  </r>
  <r>
    <x v="7"/>
    <x v="2"/>
    <s v="ELA"/>
    <x v="27"/>
    <s v="RI|2.C|RI.2.9"/>
    <x v="69"/>
    <x v="53"/>
    <s v="Compare and contrast the most important points presented by two texts on the same topic."/>
    <s v="Compare and contrast the most important points presented by two texts on the same topic."/>
  </r>
  <r>
    <x v="0"/>
    <x v="1"/>
    <s v="ELA"/>
    <x v="28"/>
    <s v="L|1.A|L.1.1c"/>
    <x v="70"/>
    <x v="54"/>
    <s v="Demonstrate command of the conventions of standard English grammar and usage when writing or speaking: Use singular and plural nouns with matching verbs in basic sentences (e.g., He hops; We hop)."/>
    <s v="Demonstrate command of English grammar and usage, focusing on: Nouns/Pronouns – Writing sentences that include common and proper nouns and personal pronouns. "/>
  </r>
  <r>
    <x v="1"/>
    <x v="1"/>
    <s v="ELA"/>
    <x v="28"/>
    <s v="L|1.A|L.1.1f"/>
    <x v="71"/>
    <x v="14"/>
    <s v="Demonstrate command of the conventions of standard English grammar and usage when writing or speaking: Use frequently occurring adjectives."/>
    <s v="n/a"/>
  </r>
  <r>
    <x v="2"/>
    <x v="1"/>
    <s v="ELA"/>
    <x v="28"/>
    <s v="L|1.A|L.1.2b"/>
    <x v="72"/>
    <x v="55"/>
    <s v="Demonstrate command of the conventions of standard English capitalization, punctuation, and spelling when writing: Use end punctuation for sentences."/>
    <s v="Demonstrate command of capitalization, punctuation, and spelling, focusing on: Punctuation – _x000a_•_x0009_Correctly using a period, question mark, and exclamation mark at the end of a sentence. _x000a_•_x0009_Using commas in dates and to separate items in a series. "/>
  </r>
  <r>
    <x v="0"/>
    <x v="1"/>
    <s v="ELA"/>
    <x v="29"/>
    <s v="L|1.A|L.1.2c"/>
    <x v="73"/>
    <x v="55"/>
    <s v="Demonstrate command of the conventions of standard English capitalization, punctuation, and spelling when writing: Use commas in dates and to separate single words in a series."/>
    <s v="Demonstrate command of capitalization, punctuation, and spelling, focusing on: Punctuation – _x000a_•_x0009_Correctly using a period, question mark, and exclamation mark at the end of a sentence. _x000a_•_x0009_Using commas in dates and to separate items in a series. "/>
  </r>
  <r>
    <x v="1"/>
    <x v="1"/>
    <s v="ELA"/>
    <x v="29"/>
    <s v="L|1.A|L.1.1h"/>
    <x v="74"/>
    <x v="54"/>
    <s v="Demonstrate command of the conventions of standard English grammar and usage when writing or speaking: Use determiners (e.g., articles, demonstratives)."/>
    <s v="Demonstrate command of English grammar and usage, focusing on: Nouns/Pronouns – Writing sentences that include common and proper nouns and personal pronouns. "/>
  </r>
  <r>
    <x v="2"/>
    <x v="1"/>
    <s v="ELA"/>
    <x v="29"/>
    <s v="L|1.A|L.1.1b"/>
    <x v="75"/>
    <x v="54"/>
    <s v="Demonstrate command of the conventions of standard English grammar and usage when writing or speaking: Use common, proper, and possessive nouns."/>
    <s v="Demonstrate command of English grammar and usage, focusing on: Nouns/Pronouns – Writing sentences that include common and proper nouns and personal pronouns. "/>
  </r>
  <r>
    <x v="0"/>
    <x v="1"/>
    <s v="ELA"/>
    <x v="30"/>
    <s v="L|1.A|L.1.1d"/>
    <x v="76"/>
    <x v="54"/>
    <s v="Demonstrate command of the conventions of standard English grammar and usage when writing or speaking: Use personal, possessive, and indefinite pronouns (e.g., I, me, my; they, them, their, anyone, everything)."/>
    <s v="Demonstrate command of English grammar and usage, focusing on: Nouns/Pronouns – Writing sentences that include common and proper nouns and personal pronouns. "/>
  </r>
  <r>
    <x v="1"/>
    <x v="1"/>
    <s v="ELA"/>
    <x v="30"/>
    <s v="L|1.A|L.1.1g"/>
    <x v="77"/>
    <x v="14"/>
    <s v="Demonstrate command of the conventions of standard English grammar and usage when writing or speaking: Use frequently occurring conjunctions (e.g., and, but, or, so, because)."/>
    <s v="n/a"/>
  </r>
  <r>
    <x v="2"/>
    <x v="1"/>
    <s v="ELA"/>
    <x v="30"/>
    <s v="L|1.A|L.1.2d"/>
    <x v="78"/>
    <x v="56"/>
    <s v="Demonstrate command of the conventions of standard English capitalization, punctuation, and spelling when writing: Use conventional spelling for words with common spelling patterns and for frequently occurring irregular words."/>
    <s v="Demonstrate command of capitalization, punctuation, and spelling, focusing on: Spelling – _x000a_•_x0009_Spelling unknown words phonetically, drawing on phonemic awareness and spelling conventions. _x000a_•_x0009_Correctly spelling words with common spelling patterns. _x000a_•_x0009_Correctly spelling common irregularly-spelled, grade-appropriate high-frequency words. "/>
  </r>
  <r>
    <x v="0"/>
    <x v="1"/>
    <s v="ELA"/>
    <x v="31"/>
    <s v="L|1.A|L.1.1e"/>
    <x v="79"/>
    <x v="14"/>
    <s v="Demonstrate command of the conventions of standard English grammar and usage when writing or speaking: Use verbs to convey a sense of past, present, and future (e.g., Yesterday I walked home; Today I walk home; Tomorrow I will walk home)."/>
    <s v="N/A"/>
  </r>
  <r>
    <x v="1"/>
    <x v="1"/>
    <s v="ELA"/>
    <x v="31"/>
    <s v="L|1.C|L.1.5a"/>
    <x v="80"/>
    <x v="57"/>
    <s v="With guidance and support from adults, demonstrate understanding of word relationships and nuances in word meanings: Sort words into categories (e.g., colors, clothing) to gain a sense of the concepts the categories represent."/>
    <s v="Define and sort words into categories (e.g., antonyms, living things, synonyms). "/>
  </r>
  <r>
    <x v="2"/>
    <x v="1"/>
    <s v="ELA"/>
    <x v="31"/>
    <s v="L|1.C|L.1.4a"/>
    <x v="58"/>
    <x v="44"/>
    <s v="Determine or clarify the meaning of unknown and multiple-meaning words and phrases based on grade 1 reading and content, choosing flexibly from an array of strategies: Use sentence-level context as a clue to the meaning of a word or phrase."/>
    <s v="Demonstrate understanding that context clues (e.g., words and sentence clues) and text features (e.g., glossaries, illustrations) may be used to help understand unknown words. "/>
  </r>
  <r>
    <x v="3"/>
    <x v="1"/>
    <s v="ELA"/>
    <x v="31"/>
    <s v="L|1.A|L.1.1c"/>
    <x v="70"/>
    <x v="54"/>
    <s v="Demonstrate command of the conventions of standard English grammar and usage when writing or speaking: Use singular and plural nouns with matching verbs in basic sentences (e.g., He hops; We hop)."/>
    <s v="Demonstrate command of English grammar and usage, focusing on: Nouns/Pronouns – Writing sentences that include common and proper nouns and personal pronouns. "/>
  </r>
  <r>
    <x v="4"/>
    <x v="1"/>
    <s v="ELA"/>
    <x v="31"/>
    <s v="L|1.A|L.1.1i"/>
    <x v="81"/>
    <x v="14"/>
    <s v="Demonstrate command of the conventions of standard English grammar and usage when writing or speaking: Use frequently occurring prepositions (e.g., during, beyond, toward)."/>
    <s v="N/A"/>
  </r>
  <r>
    <x v="5"/>
    <x v="1"/>
    <s v="ELA"/>
    <x v="31"/>
    <s v="L|1.A|L.1.1c"/>
    <x v="70"/>
    <x v="54"/>
    <s v="Demonstrate command of the conventions of standard English grammar and usage when writing or speaking: Use singular and plural nouns with matching verbs in basic sentences (e.g., He hops; We hop)."/>
    <s v="Demonstrate command of English grammar and usage, focusing on: Nouns/Pronouns – Writing sentences that include common and proper nouns and personal pronouns. "/>
  </r>
  <r>
    <x v="6"/>
    <x v="1"/>
    <s v="ELA"/>
    <x v="31"/>
    <s v="L|1.C|L.1.4a"/>
    <x v="58"/>
    <x v="44"/>
    <s v="Determine or clarify the meaning of unknown and multiple-meaning words and phrases based on grade 1 reading and content, choosing flexibly from an array of strategies: Use sentence-level context as a clue to the meaning of a word or phrase."/>
    <s v="Demonstrate understanding that context clues (e.g., words and sentence clues) and text features (e.g., glossaries, illustrations) may be used to help understand unknown words. "/>
  </r>
  <r>
    <x v="7"/>
    <x v="1"/>
    <s v="ELA"/>
    <x v="31"/>
    <s v="L|1.A|L.1.2b"/>
    <x v="72"/>
    <x v="55"/>
    <s v="Demonstrate command of the conventions of standard English capitalization, punctuation, and spelling when writing: Use end punctuation for sentences."/>
    <s v="Demonstrate command of capitalization, punctuation, and spelling, focusing on: Punctuation – _x000a_•_x0009_Correctly using a period, question mark, and exclamation mark at the end of a sentence. _x000a_•_x0009_Using commas in dates and to separate items in a series. "/>
  </r>
  <r>
    <x v="0"/>
    <x v="2"/>
    <s v="ELA"/>
    <x v="32"/>
    <s v="L|2.A|L.2.1e"/>
    <x v="82"/>
    <x v="58"/>
    <s v="Demonstrate command of the conventions of standard English grammar and usage when writing or speaking: Use adjectives and adverbs, and choose between them depending on what is to be modified."/>
    <s v="Demonstrate command of English grammar and usage, focusing on: Adjectives/ Adverbs –Writing sentences that use adjectives and adverbs. "/>
  </r>
  <r>
    <x v="1"/>
    <x v="2"/>
    <s v="ELA"/>
    <x v="32"/>
    <s v="L|2.A|L.2.1b"/>
    <x v="83"/>
    <x v="59"/>
    <s v="Demonstrate command of the conventions of standard English grammar and usage when writing or speaking: Form and use frequently occurring irregular plural nouns (e.g., feet, children, teeth, mice, fish)."/>
    <s v="Demonstrate command of English grammar and usage, focusing on: Nouns/Pronouns – Writing sentences that include common, proper, possessive, and collective nouns, irregular plural nouns, and personal and possessive pronouns. "/>
  </r>
  <r>
    <x v="2"/>
    <x v="2"/>
    <s v="ELA"/>
    <x v="32"/>
    <s v="L|2.A|L.2.2b"/>
    <x v="84"/>
    <x v="60"/>
    <s v="Demonstrate command of the conventions of standard English capitalization, punctuation, and spelling when writing: Use commas in greetings and closings of letters."/>
    <s v="Demonstrate command of capitalization, punctuation, and spelling, focusing on: Punctuation – _x000a_•_x0009_Correctly using a period, question mark, or exclamation mark at the end of a sentence. _x000a_•_x0009_Using an apostrophe to form contractions and singular possessive nouns. _x000a_•_x0009_Using commas in greetings and closings of letters, dates, and to separate items in a series. "/>
  </r>
  <r>
    <x v="0"/>
    <x v="2"/>
    <s v="ELA"/>
    <x v="33"/>
    <s v="L|2.A|L.2.1d"/>
    <x v="85"/>
    <x v="61"/>
    <s v="Demonstrate command of the conventions of standard English grammar and usage when writing or speaking: Form and use the past tense of frequently occurring irregular verbs (e.g., sat, hid, told)."/>
    <s v="Demonstrate command of English grammar and usage, focusing on: Verbs – _x000a_•_x0009_Writing sentences that use the past tense of frequently occurring irregular verbs. _x000a_•_x0009_Understanding the functions of different types of verbs (e.g., action, linking) in sentences. "/>
  </r>
  <r>
    <x v="1"/>
    <x v="2"/>
    <s v="ELA"/>
    <x v="33"/>
    <s v="L|2.A|L.2.1c"/>
    <x v="86"/>
    <x v="59"/>
    <s v="Demonstrate command of the conventions of standard English grammar and usage when writing or speaking: Use reflexive pronouns (e.g., myself, ourselves)."/>
    <s v="Demonstrate command of English grammar and usage, focusing on: Nouns/Pronouns – Writing sentences that include common, proper, possessive, and collective nouns, irregular plural nouns, and personal and possessive pronouns. "/>
  </r>
  <r>
    <x v="2"/>
    <x v="2"/>
    <s v="ELA"/>
    <x v="33"/>
    <s v="L|2.A|L.2.2a"/>
    <x v="87"/>
    <x v="62"/>
    <s v="Demonstrate command of the conventions of standard English capitalization, punctuation, and spelling when writing: Capitalize holidays, product names, and geographic names."/>
    <s v="Demonstrate command of capitalization, punctuation, and spelling, focusing on: Capitalization – Capitalizing greetings, months and days of the week, titles and initials in names, and proper nouns, including holidays and geographic names. "/>
  </r>
  <r>
    <x v="0"/>
    <x v="2"/>
    <s v="ELA"/>
    <x v="34"/>
    <s v="L|2.A|L.2.1f"/>
    <x v="88"/>
    <x v="63"/>
    <s v="Demonstrate command of the conventions of standard English grammar and usage when writing or speaking: Produce, expand, and rearrange complete simple and compound sentences (e.g., The boy watched the movie; The little boy watched the movie; The action movie was watched by the little boy)."/>
    <s v="Demonstrate command of English grammar and usage, focusing on: Usage – Writing correctly complete simple and compound declarative, interrogative, imperative, and exclamatory sentences. "/>
  </r>
  <r>
    <x v="1"/>
    <x v="2"/>
    <s v="ELA"/>
    <x v="34"/>
    <s v="L|2.A|L.2.2c"/>
    <x v="89"/>
    <x v="60"/>
    <s v="Demonstrate command of the conventions of standard English capitalization, punctuation, and spelling when writing: Use an apostrophe to form contractions and frequently occurring possessives."/>
    <s v="Demonstrate command of capitalization, punctuation, and spelling, focusing on: Punctuation – _x000a_•_x0009_Correctly using a period, question mark, or exclamation mark at the end of a sentence. _x000a_•_x0009_Using an apostrophe to form contractions and singular possessive nouns. _x000a_•_x0009_Using commas in greetings and closings of letters, dates, and to separate items in a series. "/>
  </r>
  <r>
    <x v="2"/>
    <x v="2"/>
    <s v="ELA"/>
    <x v="34"/>
    <s v="L|2.A|L.2.1a"/>
    <x v="90"/>
    <x v="59"/>
    <s v="Demonstrate command of the conventions of standard English grammar and usage when writing or speaking: Use collective nouns (e.g., group)."/>
    <s v="Demonstrate command of English grammar and usage, focusing on: Nouns/Pronouns – Writing sentences that include common, proper, possessive, and collective nouns, irregular plural nouns, and personal and possessive pronouns. "/>
  </r>
  <r>
    <x v="0"/>
    <x v="2"/>
    <s v="ELA"/>
    <x v="35"/>
    <s v="L|2.C|L.2.4a"/>
    <x v="91"/>
    <x v="64"/>
    <s v="Determine or clarify the meaning of unknown and multiple-meaning words and phrases based on grade 2 reading and content, choosing flexibly from an array of strategies: Use sentence-level context as a clue to the meaning of a word or phrase."/>
    <s v="Recognize that authors use words (e.g., regular beats, repeating lines, simile, alliteration, onomatopoeia, idioms) to provide rhythm and meaning in a story, poem, or song. "/>
  </r>
  <r>
    <x v="1"/>
    <x v="2"/>
    <s v="ELA"/>
    <x v="35"/>
    <s v="L|2.C|L.2.5a"/>
    <x v="92"/>
    <x v="14"/>
    <s v="Demonstrate understanding of word relationships and nuances in word meanings: Identify real-life connections between words and their use (e.g., describe foods that are spicy or juicy)."/>
    <s v="N/A"/>
  </r>
  <r>
    <x v="2"/>
    <x v="2"/>
    <s v="ELA"/>
    <x v="35"/>
    <s v="L|2.A|L.2.1d"/>
    <x v="85"/>
    <x v="61"/>
    <s v="Demonstrate command of the conventions of standard English grammar and usage when writing or speaking: Form and use the past tense of frequently occurring irregular verbs (e.g., sat, hid, told)."/>
    <s v="Demonstrate command of English grammar and usage, focusing on: Verbs – _x000a_•_x0009_Writing sentences that use the past tense of frequently occurring irregular verbs. _x000a_•_x0009_Understanding the functions of different types of verbs (e.g., action, linking) in sentences. "/>
  </r>
  <r>
    <x v="3"/>
    <x v="2"/>
    <s v="ELA"/>
    <x v="35"/>
    <s v="L|2.A|L.2.2a"/>
    <x v="87"/>
    <x v="62"/>
    <s v="Demonstrate command of the conventions of standard English capitalization, punctuation, and spelling when writing: Capitalize holidays, product names, and geographic names."/>
    <s v="Demonstrate command of capitalization, punctuation, and spelling, focusing on: Capitalization – Capitalizing greetings, months and days of the week, titles and initials in names, and proper nouns, including holidays and geographic names. "/>
  </r>
  <r>
    <x v="4"/>
    <x v="2"/>
    <s v="ELA"/>
    <x v="35"/>
    <s v="L|2.A|L.2.1c"/>
    <x v="86"/>
    <x v="59"/>
    <s v="Demonstrate command of the conventions of standard English grammar and usage when writing or speaking: Use reflexive pronouns (e.g., myself, ourselves)."/>
    <s v="Demonstrate command of English grammar and usage, focusing on: Nouns/Pronouns – Writing sentences that include common, proper, possessive, and collective nouns, irregular plural nouns, and personal and possessive pronouns. "/>
  </r>
  <r>
    <x v="5"/>
    <x v="2"/>
    <s v="ELA"/>
    <x v="35"/>
    <s v="L|2.A|L.2.1b"/>
    <x v="83"/>
    <x v="59"/>
    <s v="Demonstrate command of the conventions of standard English grammar and usage when writing or speaking: Form and use frequently occurring irregular plural nouns (e.g., feet, children, teeth, mice, fish)."/>
    <s v="Demonstrate command of English grammar and usage, focusing on: Nouns/Pronouns – Writing sentences that include common, proper, possessive, and collective nouns, irregular plural nouns, and personal and possessive pronouns. "/>
  </r>
  <r>
    <x v="6"/>
    <x v="2"/>
    <s v="ELA"/>
    <x v="35"/>
    <s v="L|2.C|L.2.4b"/>
    <x v="93"/>
    <x v="65"/>
    <s v="Determine or clarify the meaning of unknown and multiple-meaning words and phrases based on grade 2 reading and content, choosing flexibly from an array of strategies: Determine the meaning of the new word formed when a known prefix is added to a known word (e.g., happy/unhappy, tell/retell)."/>
    <s v="Use a known root word as a clue to the meaning of an unknown word with the same root, and identify when a common affix is added to a known word. "/>
  </r>
  <r>
    <x v="7"/>
    <x v="2"/>
    <s v="ELA"/>
    <x v="35"/>
    <s v="L|2.A|L.2.1a"/>
    <x v="90"/>
    <x v="59"/>
    <s v="Demonstrate command of the conventions of standard English grammar and usage when writing or speaking: Use collective nouns (e.g., group)."/>
    <s v="Demonstrate command of English grammar and usage, focusing on: Nouns/Pronouns – Writing sentences that include common, proper, possessive, and collective nouns, irregular plural nouns, and personal and possessive pronouns. "/>
  </r>
  <r>
    <x v="0"/>
    <x v="1"/>
    <s v="ELA"/>
    <x v="36"/>
    <s v="RL|1.A|RL.1.2"/>
    <x v="94"/>
    <x v="66"/>
    <s v="Retell stories, including key details, and demonstrate understanding of their central message or lesson."/>
    <s v="Retell stories, fables, and fairy tales in sequence, including key details, and demonstrate understanding of their central message or lesson. "/>
  </r>
  <r>
    <x v="1"/>
    <x v="1"/>
    <s v="ELA"/>
    <x v="36"/>
    <s v="RL|1.A|RL.1.2"/>
    <x v="94"/>
    <x v="66"/>
    <s v="Retell stories, including key details, and demonstrate understanding of their central message or lesson."/>
    <s v="Retell stories, fables, and fairy tales in sequence, including key details, and demonstrate understanding of their central message or lesson. "/>
  </r>
  <r>
    <x v="2"/>
    <x v="1"/>
    <s v="ELA"/>
    <x v="36"/>
    <s v="RL|1.C|RL.1.7"/>
    <x v="95"/>
    <x v="67"/>
    <s v="Use illustrations and details in a story to describe its characters, setting, or events."/>
    <s v="Use illustrations and details in a story to describe its characters, setting, or events. "/>
  </r>
  <r>
    <x v="3"/>
    <x v="1"/>
    <s v="ELA"/>
    <x v="36"/>
    <s v="RL|1.A|RL.1.1"/>
    <x v="96"/>
    <x v="68"/>
    <s v="Ask and answer questions about key details in a text."/>
    <s v="Ask and answer questions about main idea and key details in a text. "/>
  </r>
  <r>
    <x v="4"/>
    <x v="1"/>
    <s v="ELA"/>
    <x v="36"/>
    <s v="RL|1.A|RL.1.3"/>
    <x v="97"/>
    <x v="69"/>
    <s v="Describe characters, settings, and major events in a story, using key details."/>
    <s v="Using key details, identify and describe the elements of plot, character, and setting. "/>
  </r>
  <r>
    <x v="5"/>
    <x v="1"/>
    <s v="ELA"/>
    <x v="36"/>
    <s v="RL|1.C|RL.1.9"/>
    <x v="98"/>
    <x v="70"/>
    <s v="Compare and contrast the adventures and experiences of characters in stories."/>
    <s v="Compare and contrast the adventures and experiences of characters in stories. "/>
  </r>
  <r>
    <x v="6"/>
    <x v="1"/>
    <s v="ELA"/>
    <x v="36"/>
    <s v="RL|1.A|RL.1.1"/>
    <x v="96"/>
    <x v="68"/>
    <s v="Ask and answer questions about key details in a text."/>
    <s v="Ask and answer questions about main idea and key details in a text. "/>
  </r>
  <r>
    <x v="7"/>
    <x v="1"/>
    <s v="ELA"/>
    <x v="36"/>
    <s v="RL|1.A|RL.1.2"/>
    <x v="94"/>
    <x v="66"/>
    <s v="Retell stories, including key details, and demonstrate understanding of their central message or lesson."/>
    <s v="Retell stories, fables, and fairy tales in sequence, including key details, and demonstrate understanding of their central message or lesson. "/>
  </r>
  <r>
    <x v="8"/>
    <x v="1"/>
    <s v="ELA"/>
    <x v="36"/>
    <s v="RL|1.B|RL.1.4"/>
    <x v="99"/>
    <x v="71"/>
    <s v="Identify words and phrases in stories or poems that suggest feelings or appeal to the senses."/>
    <s v="Identify words and phrases in stories, poems, or songs that suggest feelings or appeal to the senses (touch, hearing, sight, taste, smell). "/>
  </r>
  <r>
    <x v="9"/>
    <x v="1"/>
    <s v="ELA"/>
    <x v="36"/>
    <s v="RL|1.A|RL.1.3"/>
    <x v="97"/>
    <x v="69"/>
    <s v="Describe characters, settings, and major events in a story, using key details."/>
    <s v="Using key details, identify and describe the elements of plot, character, and setting. "/>
  </r>
  <r>
    <x v="10"/>
    <x v="1"/>
    <s v="ELA"/>
    <x v="36"/>
    <s v="RL|1.B|RL.1.6"/>
    <x v="100"/>
    <x v="72"/>
    <s v="Identify who is telling the story at various points in a text."/>
    <s v="Identify who is telling the story at various points in a text. "/>
  </r>
  <r>
    <x v="0"/>
    <x v="1"/>
    <s v="ELA"/>
    <x v="37"/>
    <s v="RL|1.A|RL.1.3"/>
    <x v="97"/>
    <x v="69"/>
    <s v="Describe characters, settings, and major events in a story, using key details."/>
    <s v="Using key details, identify and describe the elements of plot, character, and setting. "/>
  </r>
  <r>
    <x v="1"/>
    <x v="1"/>
    <s v="ELA"/>
    <x v="37"/>
    <s v="RL|1.B|RL.1.4"/>
    <x v="99"/>
    <x v="71"/>
    <s v="Identify words and phrases in stories or poems that suggest feelings or appeal to the senses."/>
    <s v="Identify words and phrases in stories, poems, or songs that suggest feelings or appeal to the senses (touch, hearing, sight, taste, smell). "/>
  </r>
  <r>
    <x v="2"/>
    <x v="1"/>
    <s v="ELA"/>
    <x v="37"/>
    <s v="RL|1.A|RL.1.1"/>
    <x v="96"/>
    <x v="68"/>
    <s v="Ask and answer questions about key details in a text."/>
    <s v="Ask and answer questions about main idea and key details in a text. "/>
  </r>
  <r>
    <x v="3"/>
    <x v="1"/>
    <s v="ELA"/>
    <x v="37"/>
    <s v="RL|1.B|RL.1.6"/>
    <x v="100"/>
    <x v="72"/>
    <s v="Identify who is telling the story at various points in a text."/>
    <s v="Identify who is telling the story at various points in a text. "/>
  </r>
  <r>
    <x v="4"/>
    <x v="1"/>
    <s v="ELA"/>
    <x v="37"/>
    <s v="RL|1.C|RL.1.7"/>
    <x v="95"/>
    <x v="67"/>
    <s v="Use illustrations and details in a story to describe its characters, setting, or events."/>
    <s v="Use illustrations and details in a story to describe its characters, setting, or events. "/>
  </r>
  <r>
    <x v="5"/>
    <x v="1"/>
    <s v="ELA"/>
    <x v="37"/>
    <s v="RL|1.C|RL.1.9"/>
    <x v="98"/>
    <x v="70"/>
    <s v="Compare and contrast the adventures and experiences of characters in stories."/>
    <s v="Compare and contrast the adventures and experiences of characters in stories. "/>
  </r>
  <r>
    <x v="6"/>
    <x v="1"/>
    <s v="ELA"/>
    <x v="37"/>
    <s v="RL|1.A|RL.1.1"/>
    <x v="96"/>
    <x v="68"/>
    <s v="Ask and answer questions about key details in a text."/>
    <s v="Ask and answer questions about main idea and key details in a text. "/>
  </r>
  <r>
    <x v="7"/>
    <x v="1"/>
    <s v="ELA"/>
    <x v="37"/>
    <s v="RL|1.A|RL.1.3"/>
    <x v="97"/>
    <x v="69"/>
    <s v="Describe characters, settings, and major events in a story, using key details."/>
    <s v="Using key details, identify and describe the elements of plot, character, and setting. "/>
  </r>
  <r>
    <x v="8"/>
    <x v="1"/>
    <s v="ELA"/>
    <x v="37"/>
    <s v="RL|1.A|RL.1.2"/>
    <x v="94"/>
    <x v="66"/>
    <s v="Retell stories, including key details, and demonstrate understanding of their central message or lesson."/>
    <s v="Retell stories, fables, and fairy tales in sequence, including key details, and demonstrate understanding of their central message or lesson. "/>
  </r>
  <r>
    <x v="9"/>
    <x v="1"/>
    <s v="ELA"/>
    <x v="37"/>
    <s v="RL|1.B|RL.1.6"/>
    <x v="100"/>
    <x v="72"/>
    <s v="Identify who is telling the story at various points in a text."/>
    <s v="Identify who is telling the story at various points in a text. "/>
  </r>
  <r>
    <x v="10"/>
    <x v="1"/>
    <s v="ELA"/>
    <x v="37"/>
    <s v="RL|1.C|RL.1.7"/>
    <x v="95"/>
    <x v="67"/>
    <s v="Use illustrations and details in a story to describe its characters, setting, or events."/>
    <s v="Use illustrations and details in a story to describe its characters, setting, or events. "/>
  </r>
  <r>
    <x v="0"/>
    <x v="1"/>
    <s v="ELA"/>
    <x v="38"/>
    <s v="RL|1.A|RL.1.2"/>
    <x v="94"/>
    <x v="66"/>
    <s v="Retell stories, including key details, and demonstrate understanding of their central message or lesson."/>
    <s v="Retell stories, fables, and fairy tales in sequence, including key details, and demonstrate understanding of their central message or lesson. "/>
  </r>
  <r>
    <x v="1"/>
    <x v="1"/>
    <s v="ELA"/>
    <x v="38"/>
    <s v="RL|1.A|RL.1.1"/>
    <x v="96"/>
    <x v="68"/>
    <s v="Ask and answer questions about key details in a text."/>
    <s v="Ask and answer questions about main idea and key details in a text. "/>
  </r>
  <r>
    <x v="2"/>
    <x v="1"/>
    <s v="ELA"/>
    <x v="38"/>
    <s v="RL|1.B|RL.1.4"/>
    <x v="99"/>
    <x v="71"/>
    <s v="Identify words and phrases in stories or poems that suggest feelings or appeal to the senses."/>
    <s v="Identify words and phrases in stories, poems, or songs that suggest feelings or appeal to the senses (touch, hearing, sight, taste, smell). "/>
  </r>
  <r>
    <x v="3"/>
    <x v="1"/>
    <s v="ELA"/>
    <x v="38"/>
    <s v="RL|1.A|RL.1.3"/>
    <x v="97"/>
    <x v="69"/>
    <s v="Describe characters, settings, and major events in a story, using key details."/>
    <s v="Using key details, identify and describe the elements of plot, character, and setting. "/>
  </r>
  <r>
    <x v="4"/>
    <x v="1"/>
    <s v="ELA"/>
    <x v="38"/>
    <s v="RL|1.B|RL.1.4"/>
    <x v="99"/>
    <x v="71"/>
    <s v="Identify words and phrases in stories or poems that suggest feelings or appeal to the senses."/>
    <s v="Identify words and phrases in stories, poems, or songs that suggest feelings or appeal to the senses (touch, hearing, sight, taste, smell). "/>
  </r>
  <r>
    <x v="5"/>
    <x v="1"/>
    <s v="ELA"/>
    <x v="38"/>
    <s v="RL|1.C|RL.1.7"/>
    <x v="95"/>
    <x v="67"/>
    <s v="Use illustrations and details in a story to describe its characters, setting, or events."/>
    <s v="Use illustrations and details in a story to describe its characters, setting, or events. "/>
  </r>
  <r>
    <x v="6"/>
    <x v="1"/>
    <s v="ELA"/>
    <x v="38"/>
    <s v="RL|1.C|RL.1.9"/>
    <x v="98"/>
    <x v="70"/>
    <s v="Compare and contrast the adventures and experiences of characters in stories."/>
    <s v="Compare and contrast the adventures and experiences of characters in stories. "/>
  </r>
  <r>
    <x v="7"/>
    <x v="1"/>
    <s v="ELA"/>
    <x v="38"/>
    <s v="RL|1.A|RL.1.2"/>
    <x v="94"/>
    <x v="66"/>
    <s v="Retell stories, including key details, and demonstrate understanding of their central message or lesson."/>
    <s v="Retell stories, fables, and fairy tales in sequence, including key details, and demonstrate understanding of their central message or lesson. "/>
  </r>
  <r>
    <x v="8"/>
    <x v="1"/>
    <s v="ELA"/>
    <x v="38"/>
    <s v="RL|1.A|RL.1.3"/>
    <x v="97"/>
    <x v="69"/>
    <s v="Describe characters, settings, and major events in a story, using key details."/>
    <s v="Using key details, identify and describe the elements of plot, character, and setting. "/>
  </r>
  <r>
    <x v="9"/>
    <x v="1"/>
    <s v="ELA"/>
    <x v="38"/>
    <s v="RL|1.A|RL.1.1"/>
    <x v="96"/>
    <x v="68"/>
    <s v="Ask and answer questions about key details in a text."/>
    <s v="Ask and answer questions about main idea and key details in a text. "/>
  </r>
  <r>
    <x v="10"/>
    <x v="1"/>
    <s v="ELA"/>
    <x v="38"/>
    <s v="RL|1.B|RL.1.4"/>
    <x v="99"/>
    <x v="71"/>
    <s v="Identify words and phrases in stories or poems that suggest feelings or appeal to the senses."/>
    <s v="Identify words and phrases in stories, poems, or songs that suggest feelings or appeal to the senses (touch, hearing, sight, taste, smell). "/>
  </r>
  <r>
    <x v="11"/>
    <x v="1"/>
    <s v="ELA"/>
    <x v="38"/>
    <s v="RL|1.C|RL.1.7"/>
    <x v="95"/>
    <x v="67"/>
    <s v="Use illustrations and details in a story to describe its characters, setting, or events."/>
    <s v="Use illustrations and details in a story to describe its characters, setting, or events. "/>
  </r>
  <r>
    <x v="0"/>
    <x v="1"/>
    <s v="ELA"/>
    <x v="39"/>
    <s v="RL|1.A|RL.1.2"/>
    <x v="94"/>
    <x v="66"/>
    <s v="Retell stories, including key details, and demonstrate understanding of their central message or lesson."/>
    <s v="Retell stories, fables, and fairy tales in sequence, including key details, and demonstrate understanding of their central message or lesson. "/>
  </r>
  <r>
    <x v="1"/>
    <x v="1"/>
    <s v="ELA"/>
    <x v="39"/>
    <s v="RL|1.A|RL.1.3"/>
    <x v="97"/>
    <x v="69"/>
    <s v="Describe characters, settings, and major events in a story, using key details."/>
    <s v="Using key details, identify and describe the elements of plot, character, and setting. "/>
  </r>
  <r>
    <x v="2"/>
    <x v="1"/>
    <s v="ELA"/>
    <x v="39"/>
    <s v="RL|1.C|RL.1.7"/>
    <x v="95"/>
    <x v="67"/>
    <s v="Use illustrations and details in a story to describe its characters, setting, or events."/>
    <s v="Use illustrations and details in a story to describe its characters, setting, or events. "/>
  </r>
  <r>
    <x v="3"/>
    <x v="1"/>
    <s v="ELA"/>
    <x v="39"/>
    <s v="RL|1.A|RL.1.2"/>
    <x v="94"/>
    <x v="66"/>
    <s v="Retell stories, including key details, and demonstrate understanding of their central message or lesson."/>
    <s v="Retell stories, fables, and fairy tales in sequence, including key details, and demonstrate understanding of their central message or lesson. "/>
  </r>
  <r>
    <x v="4"/>
    <x v="1"/>
    <s v="ELA"/>
    <x v="39"/>
    <s v="RL|1.A|RL.1.1"/>
    <x v="96"/>
    <x v="68"/>
    <s v="Ask and answer questions about key details in a text."/>
    <s v="Ask and answer questions about main idea and key details in a text. "/>
  </r>
  <r>
    <x v="5"/>
    <x v="1"/>
    <s v="ELA"/>
    <x v="39"/>
    <s v="RL|1.A|RL.1.1"/>
    <x v="96"/>
    <x v="68"/>
    <s v="Ask and answer questions about key details in a text."/>
    <s v="Ask and answer questions about main idea and key details in a text. "/>
  </r>
  <r>
    <x v="6"/>
    <x v="1"/>
    <s v="ELA"/>
    <x v="39"/>
    <s v="RL|1.A|RL.1.1"/>
    <x v="96"/>
    <x v="68"/>
    <s v="Ask and answer questions about key details in a text."/>
    <s v="Ask and answer questions about main idea and key details in a text. "/>
  </r>
  <r>
    <x v="7"/>
    <x v="1"/>
    <s v="ELA"/>
    <x v="39"/>
    <s v="RL|1.A|RL.1.1"/>
    <x v="96"/>
    <x v="68"/>
    <s v="Ask and answer questions about key details in a text."/>
    <s v="Ask and answer questions about main idea and key details in a text. "/>
  </r>
  <r>
    <x v="8"/>
    <x v="1"/>
    <s v="ELA"/>
    <x v="39"/>
    <s v="RL|1.A|RL.1.3"/>
    <x v="97"/>
    <x v="69"/>
    <s v="Describe characters, settings, and major events in a story, using key details."/>
    <s v="Using key details, identify and describe the elements of plot, character, and setting. "/>
  </r>
  <r>
    <x v="9"/>
    <x v="1"/>
    <s v="ELA"/>
    <x v="39"/>
    <s v="RL|1.A|RL.1.2"/>
    <x v="94"/>
    <x v="66"/>
    <s v="Retell stories, including key details, and demonstrate understanding of their central message or lesson."/>
    <s v="Retell stories, fables, and fairy tales in sequence, including key details, and demonstrate understanding of their central message or lesson. "/>
  </r>
  <r>
    <x v="0"/>
    <x v="2"/>
    <s v="ELA"/>
    <x v="40"/>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1"/>
    <x v="2"/>
    <s v="ELA"/>
    <x v="40"/>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2"/>
    <x v="2"/>
    <s v="ELA"/>
    <x v="40"/>
    <s v="RL|2.A|RL.2.3"/>
    <x v="102"/>
    <x v="74"/>
    <s v="Describe how characters in a story respond to major events and challenges."/>
    <s v="Describe how characters in a story respond to major events and how characters affect the plot"/>
  </r>
  <r>
    <x v="3"/>
    <x v="2"/>
    <s v="ELA"/>
    <x v="40"/>
    <s v="RL|2.B|RL.2.4"/>
    <x v="103"/>
    <x v="14"/>
    <s v="Describe how words and phrases (e.g., regular beats, alliteration, rhymes, repeated lines) supply rhythm and meaning in a story, poem, or song."/>
    <s v="n/a"/>
  </r>
  <r>
    <x v="4"/>
    <x v="2"/>
    <s v="ELA"/>
    <x v="40"/>
    <s v="RL|2.B|RL.2.5"/>
    <x v="104"/>
    <x v="75"/>
    <s v="Describe the overall structure of a story, including describing how the beginning introduces the story and the ending concludes the action."/>
    <s v="Describe the overall structure of a story, including describing how the beginning introduces the story and the ending concludes the action. "/>
  </r>
  <r>
    <x v="5"/>
    <x v="2"/>
    <s v="ELA"/>
    <x v="40"/>
    <s v="RL|2.C|RL.2.9"/>
    <x v="105"/>
    <x v="76"/>
    <s v="Compare and contrast two or more versions of the same story (e.g., Cinderella stories) by different authors or from different cultures."/>
    <s v="Compare and contrast versions of the same stories from different authors, time periods, or cultures from around the world. "/>
  </r>
  <r>
    <x v="6"/>
    <x v="2"/>
    <s v="ELA"/>
    <x v="40"/>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7"/>
    <x v="2"/>
    <s v="ELA"/>
    <x v="40"/>
    <s v="RL|2.A|RL.2.2"/>
    <x v="106"/>
    <x v="77"/>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8"/>
    <x v="2"/>
    <s v="ELA"/>
    <x v="40"/>
    <s v="RL|2.C|RL.2.7"/>
    <x v="107"/>
    <x v="78"/>
    <s v="Use information gained from the illustrations and words in a print or digital text to demonstrate understanding of its characters, setting, or plot."/>
    <s v="Use information gained from the illustrations and words in a print or digital text to demonstrate understanding of its characters, setting, or plot. "/>
  </r>
  <r>
    <x v="9"/>
    <x v="2"/>
    <s v="ELA"/>
    <x v="40"/>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10"/>
    <x v="2"/>
    <s v="ELA"/>
    <x v="40"/>
    <s v="RL|2.B|RL.2.4"/>
    <x v="103"/>
    <x v="14"/>
    <s v="Describe how words and phrases (e.g., regular beats, alliteration, rhymes, repeated lines) supply rhythm and meaning in a story, poem, or song."/>
    <s v="n/a"/>
  </r>
  <r>
    <x v="0"/>
    <x v="2"/>
    <s v="ELA"/>
    <x v="41"/>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1"/>
    <x v="2"/>
    <s v="ELA"/>
    <x v="41"/>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2"/>
    <x v="2"/>
    <s v="ELA"/>
    <x v="41"/>
    <s v="RL|2.A|RL.2.3"/>
    <x v="102"/>
    <x v="74"/>
    <s v="Describe how characters in a story respond to major events and challenges."/>
    <s v="Describe how characters in a story respond to major events and how characters affect the plot"/>
  </r>
  <r>
    <x v="3"/>
    <x v="2"/>
    <s v="ELA"/>
    <x v="41"/>
    <s v="RL|2.A|RL.2.2"/>
    <x v="106"/>
    <x v="77"/>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4"/>
    <x v="2"/>
    <s v="ELA"/>
    <x v="41"/>
    <s v="RL|2.A|RL.2.3"/>
    <x v="102"/>
    <x v="74"/>
    <s v="Describe how characters in a story respond to major events and challenges."/>
    <s v="Describe how characters in a story respond to major events and how characters affect the plot"/>
  </r>
  <r>
    <x v="5"/>
    <x v="2"/>
    <s v="ELA"/>
    <x v="41"/>
    <s v="RL|2.B|RL.2.6"/>
    <x v="108"/>
    <x v="79"/>
    <s v="Acknowledge differences in the points of view of characters, including by speaking in a different voice for each character when reading dialogue aloud."/>
    <s v="Acknowledge differences in the points of view of characters and identify dialogue as words spoken by characters, usually enclosed in quotation marks. "/>
  </r>
  <r>
    <x v="6"/>
    <x v="2"/>
    <s v="ELA"/>
    <x v="41"/>
    <s v="RL|2.A|RL.2.2"/>
    <x v="106"/>
    <x v="77"/>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7"/>
    <x v="2"/>
    <s v="ELA"/>
    <x v="41"/>
    <s v="RL|2.C|RL.2.9"/>
    <x v="105"/>
    <x v="76"/>
    <s v="Compare and contrast two or more versions of the same story (e.g., Cinderella stories) by different authors or from different cultures."/>
    <s v="Compare and contrast versions of the same stories from different authors, time periods, or cultures from around the world. "/>
  </r>
  <r>
    <x v="8"/>
    <x v="2"/>
    <s v="ELA"/>
    <x v="41"/>
    <s v="RL|2.A|RL.2.2"/>
    <x v="106"/>
    <x v="77"/>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9"/>
    <x v="2"/>
    <s v="ELA"/>
    <x v="41"/>
    <s v="RL|2.A|RL.2.3"/>
    <x v="102"/>
    <x v="74"/>
    <s v="Describe how characters in a story respond to major events and challenges."/>
    <s v="Describe how characters in a story respond to major events and how characters affect the plot"/>
  </r>
  <r>
    <x v="10"/>
    <x v="2"/>
    <s v="ELA"/>
    <x v="41"/>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11"/>
    <x v="2"/>
    <s v="ELA"/>
    <x v="41"/>
    <s v="RL|2.B|RL.2.4"/>
    <x v="103"/>
    <x v="14"/>
    <s v="Describe how words and phrases (e.g., regular beats, alliteration, rhymes, repeated lines) supply rhythm and meaning in a story, poem, or song."/>
    <s v="n/a"/>
  </r>
  <r>
    <x v="12"/>
    <x v="2"/>
    <s v="ELA"/>
    <x v="41"/>
    <s v="RL|2.C|RL.2.7"/>
    <x v="107"/>
    <x v="78"/>
    <s v="Use information gained from the illustrations and words in a print or digital text to demonstrate understanding of its characters, setting, or plot."/>
    <s v="Use information gained from the illustrations and words in a print or digital text to demonstrate understanding of its characters, setting, or plot. "/>
  </r>
  <r>
    <x v="0"/>
    <x v="2"/>
    <s v="ELA"/>
    <x v="42"/>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1"/>
    <x v="2"/>
    <s v="ELA"/>
    <x v="42"/>
    <s v="RL|2.A|RL.2.2"/>
    <x v="106"/>
    <x v="77"/>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2"/>
    <x v="2"/>
    <s v="ELA"/>
    <x v="42"/>
    <s v="RL|2.A|RL.2.2"/>
    <x v="106"/>
    <x v="77"/>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3"/>
    <x v="2"/>
    <s v="ELA"/>
    <x v="42"/>
    <s v="RL|2.B|RL.2.4"/>
    <x v="103"/>
    <x v="14"/>
    <s v="Describe how words and phrases (e.g., regular beats, alliteration, rhymes, repeated lines) supply rhythm and meaning in a story, poem, or song."/>
    <s v="n/a"/>
  </r>
  <r>
    <x v="4"/>
    <x v="2"/>
    <s v="ELA"/>
    <x v="42"/>
    <s v="RL|2.B|RL.2.4"/>
    <x v="103"/>
    <x v="14"/>
    <s v="Describe how words and phrases (e.g., regular beats, alliteration, rhymes, repeated lines) supply rhythm and meaning in a story, poem, or song."/>
    <s v="n/a"/>
  </r>
  <r>
    <x v="5"/>
    <x v="2"/>
    <s v="ELA"/>
    <x v="42"/>
    <s v="L|2.C|L.2.4a"/>
    <x v="91"/>
    <x v="64"/>
    <s v="Determine or clarify the meaning of unknown and multiple-meaning words and phrases based on grade 2 reading and content, choosing flexibly from an array of strategies: Use sentence-level context as a clue to the meaning of a word or phrase."/>
    <s v="Recognize that authors use words (e.g., regular beats, repeating lines, simile, alliteration, onomatopoeia, idioms) to provide rhythm and meaning in a story, poem, or song. "/>
  </r>
  <r>
    <x v="6"/>
    <x v="2"/>
    <s v="ELA"/>
    <x v="42"/>
    <s v="RL|2.C|RL.2.9"/>
    <x v="105"/>
    <x v="76"/>
    <s v="Compare and contrast two or more versions of the same story (e.g., Cinderella stories) by different authors or from different cultures."/>
    <s v="Compare and contrast versions of the same stories from different authors, time periods, or cultures from around the world. "/>
  </r>
  <r>
    <x v="7"/>
    <x v="2"/>
    <s v="ELA"/>
    <x v="42"/>
    <s v="RL|2.A|RL.2.2"/>
    <x v="106"/>
    <x v="77"/>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8"/>
    <x v="2"/>
    <s v="ELA"/>
    <x v="42"/>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9"/>
    <x v="2"/>
    <s v="ELA"/>
    <x v="42"/>
    <s v="RL|2.A|RL.2.3"/>
    <x v="102"/>
    <x v="74"/>
    <s v="Describe how characters in a story respond to major events and challenges."/>
    <s v="Describe how characters in a story respond to major events and how characters affect the plot"/>
  </r>
  <r>
    <x v="10"/>
    <x v="2"/>
    <s v="ELA"/>
    <x v="42"/>
    <s v="RL|2.B|RL.2.4"/>
    <x v="103"/>
    <x v="14"/>
    <s v="Describe how words and phrases (e.g., regular beats, alliteration, rhymes, repeated lines) supply rhythm and meaning in a story, poem, or song."/>
    <s v="n/a"/>
  </r>
  <r>
    <x v="11"/>
    <x v="2"/>
    <s v="ELA"/>
    <x v="42"/>
    <s v="RL|2.C|RL.2.7"/>
    <x v="107"/>
    <x v="78"/>
    <s v="Use information gained from the illustrations and words in a print or digital text to demonstrate understanding of its characters, setting, or plot."/>
    <s v="Use information gained from the illustrations and words in a print or digital text to demonstrate understanding of its characters, setting, or plot. "/>
  </r>
  <r>
    <x v="0"/>
    <x v="2"/>
    <s v="ELA"/>
    <x v="43"/>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1"/>
    <x v="2"/>
    <s v="ELA"/>
    <x v="43"/>
    <s v="RL|2.A|RL.2.2"/>
    <x v="106"/>
    <x v="77"/>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2"/>
    <x v="2"/>
    <s v="ELA"/>
    <x v="43"/>
    <s v="RL|2.A|RL.2.3"/>
    <x v="102"/>
    <x v="74"/>
    <s v="Describe how characters in a story respond to major events and challenges."/>
    <s v="Describe how characters in a story respond to major events and how characters affect the plot"/>
  </r>
  <r>
    <x v="3"/>
    <x v="2"/>
    <s v="ELA"/>
    <x v="43"/>
    <s v="RL|2.B|RL.2.5"/>
    <x v="104"/>
    <x v="75"/>
    <s v="Describe the overall structure of a story, including describing how the beginning introduces the story and the ending concludes the action."/>
    <s v="Describe the overall structure of a story, including describing how the beginning introduces the story and the ending concludes the action. "/>
  </r>
  <r>
    <x v="4"/>
    <x v="2"/>
    <s v="ELA"/>
    <x v="43"/>
    <s v="RL|2.B|RL.2.6"/>
    <x v="108"/>
    <x v="79"/>
    <s v="Acknowledge differences in the points of view of characters, including by speaking in a different voice for each character when reading dialogue aloud."/>
    <s v="Acknowledge differences in the points of view of characters and identify dialogue as words spoken by characters, usually enclosed in quotation marks. "/>
  </r>
  <r>
    <x v="5"/>
    <x v="2"/>
    <s v="ELA"/>
    <x v="43"/>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6"/>
    <x v="2"/>
    <s v="ELA"/>
    <x v="43"/>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7"/>
    <x v="2"/>
    <s v="ELA"/>
    <x v="43"/>
    <s v="RL|2.A|RL.2.1"/>
    <x v="101"/>
    <x v="73"/>
    <s v="Ask and answer such questions as who, what, where, when, why, and how to demonstrate understanding of key details in a text."/>
    <s v="Ask and answer questions (e.g., who was the story about; why did an event happen; where did the story happen) to demonstrate understanding of main idea and key details in a text. "/>
  </r>
  <r>
    <x v="8"/>
    <x v="2"/>
    <s v="ELA"/>
    <x v="43"/>
    <s v="RL|2.A|RL.2.2"/>
    <x v="106"/>
    <x v="77"/>
    <s v="Recount stories, including fables and folktales from diverse cultures, and determine their central message, lesson, or moral."/>
    <s v="Recount the beginning, middle, and ending of stories, including fables and folktales from diverse cultures, and determine their central message, lesson, or moral. "/>
  </r>
  <r>
    <x v="9"/>
    <x v="2"/>
    <s v="ELA"/>
    <x v="43"/>
    <s v="RL|2.A|RL.2.3"/>
    <x v="102"/>
    <x v="74"/>
    <s v="Describe how characters in a story respond to major events and challenges."/>
    <s v="Describe how characters in a story respond to major events and how characters affect the plot"/>
  </r>
  <r>
    <x v="0"/>
    <x v="1"/>
    <s v="ELA"/>
    <x v="44"/>
    <s v="L|1.A|L.1.1a"/>
    <x v="109"/>
    <x v="80"/>
    <s v="Demonstrate command of the conventions of standard English grammar and usage when writing or speaking: Print all upper- and lowercase letters."/>
    <s v="Write all uppercase (capital) and lowercase letters legibly, and space letters, words, and sentences appropriately. "/>
  </r>
  <r>
    <x v="1"/>
    <x v="1"/>
    <s v="ELA"/>
    <x v="44"/>
    <s v="L|1.A|L.1.2a"/>
    <x v="110"/>
    <x v="81"/>
    <s v="Demonstrate command of the conventions of standard English capitalization, punctuation, and spelling when writing: Capitalize dates and names of people."/>
    <s v="Demonstrate command of capitalization, punctuation, and spelling, focusing on: Capitalization – Capitalizing the first word of a sentence, dates, names of people, and the pronoun I"/>
  </r>
  <r>
    <x v="2"/>
    <x v="1"/>
    <s v="ELA"/>
    <x v="44"/>
    <s v="L|1.A|L.1.2b"/>
    <x v="72"/>
    <x v="55"/>
    <s v="Demonstrate command of the conventions of standard English capitalization, punctuation, and spelling when writing: Use end punctuation for sentences."/>
    <s v="Demonstrate command of capitalization, punctuation, and spelling, focusing on: Punctuation – _x000a_•_x0009_Correctly using a period, question mark, and exclamation mark at the end of a sentence. _x000a_•_x0009_Using commas in dates and to separate items in a series. "/>
  </r>
  <r>
    <x v="3"/>
    <x v="1"/>
    <s v="ELA"/>
    <x v="44"/>
    <s v="L|1.A|L.1.2c"/>
    <x v="73"/>
    <x v="14"/>
    <s v="Demonstrate command of the conventions of standard English capitalization, punctuation, and spelling when writing: Use commas in dates and to separate single words in a series."/>
    <s v="N/A"/>
  </r>
  <r>
    <x v="4"/>
    <x v="1"/>
    <s v="ELA"/>
    <x v="44"/>
    <s v="L|1.A|L.1.2d"/>
    <x v="78"/>
    <x v="56"/>
    <s v="Demonstrate command of the conventions of standard English capitalization, punctuation, and spelling when writing: Use conventional spelling for words with common spelling patterns and for frequently occurring irregular words."/>
    <s v="Demonstrate command of capitalization, punctuation, and spelling, focusing on: Spelling – _x000a_•_x0009_Spelling unknown words phonetically, drawing on phonemic awareness and spelling conventions. _x000a_•_x0009_Correctly spelling words with common spelling patterns. _x000a_•_x0009_Correctly spelling common irregularly-spelled, grade-appropriate high-frequency words. "/>
  </r>
  <r>
    <x v="5"/>
    <x v="1"/>
    <s v="ELA"/>
    <x v="44"/>
    <s v="L|1.A|L.1.2e"/>
    <x v="111"/>
    <x v="14"/>
    <s v="Demonstrate command of the conventions of standard English capitalization, punctuation, and spelling when writing: Spell untaught words phonetically, drawing on phonemic awareness and spelling conventions."/>
    <s v="N/A"/>
  </r>
  <r>
    <x v="0"/>
    <x v="2"/>
    <s v="ELA"/>
    <x v="45"/>
    <s v="W|2.A|W.2.1"/>
    <x v="112"/>
    <x v="82"/>
    <s v="Write opinion pieces in which they introduce the topic or book they are writing about, state an opinion, supply reasons that support the opinion, use linking words (e.g., because, and, also) to connect opinion and reasons, and provide a concluding statement or section."/>
    <s v="Write a logically connected paragraph or paragraphs that introduce an opinion, with a concluding statement or section and multiple reasons to explain why a certain course of action should be followed. "/>
  </r>
  <r>
    <x v="1"/>
    <x v="2"/>
    <s v="ELA"/>
    <x v="45"/>
    <s v="W|2.A|W.2.1"/>
    <x v="112"/>
    <x v="82"/>
    <s v="Write opinion pieces in which they introduce the topic or book they are writing about, state an opinion, supply reasons that support the opinion, use linking words (e.g., because, and, also) to connect opinion and reasons, and provide a concluding statement or section."/>
    <s v="Write a logically connected paragraph or paragraphs that introduce an opinion, with a concluding statement or section and multiple reasons to explain why a certain course of action should be followed. "/>
  </r>
  <r>
    <x v="2"/>
    <x v="2"/>
    <s v="ELA"/>
    <x v="45"/>
    <s v="W|2.A|W.2.1"/>
    <x v="112"/>
    <x v="82"/>
    <s v="Write opinion pieces in which they introduce the topic or book they are writing about, state an opinion, supply reasons that support the opinion, use linking words (e.g., because, and, also) to connect opinion and reasons, and provide a concluding statement or section."/>
    <s v="Write a logically connected paragraph or paragraphs that introduce an opinion, with a concluding statement or section and multiple reasons to explain why a certain course of action should be followed. "/>
  </r>
  <r>
    <x v="3"/>
    <x v="2"/>
    <s v="ELA"/>
    <x v="45"/>
    <s v="W|2.A|W.2.2"/>
    <x v="113"/>
    <x v="83"/>
    <s v="Write informative/explanatory texts in which they introduce a topic, use facts and definitions to develop points, and provide a concluding statement or section."/>
    <s v="Write a paragraph or paragraphs on a topic that introduce a topic, provide facts and details about the topic, and provide a concluding statement. "/>
  </r>
  <r>
    <x v="4"/>
    <x v="2"/>
    <s v="ELA"/>
    <x v="45"/>
    <s v="W|2.A|W.2.2"/>
    <x v="113"/>
    <x v="83"/>
    <s v="Write informative/explanatory texts in which they introduce a topic, use facts and definitions to develop points, and provide a concluding statement or section."/>
    <s v="Write a paragraph or paragraphs on a topic that introduce a topic, provide facts and details about the topic, and provide a concluding statement. "/>
  </r>
  <r>
    <x v="5"/>
    <x v="2"/>
    <s v="ELA"/>
    <x v="45"/>
    <s v="W|2.A|W.2.1"/>
    <x v="112"/>
    <x v="82"/>
    <s v="Write opinion pieces in which they introduce the topic or book they are writing about, state an opinion, supply reasons that support the opinion, use linking words (e.g., because, and, also) to connect opinion and reasons, and provide a concluding statement or section."/>
    <s v="Write a logically connected paragraph or paragraphs that introduce an opinion, with a concluding statement or section and multiple reasons to explain why a certain course of action should be followed. "/>
  </r>
  <r>
    <x v="13"/>
    <x v="3"/>
    <m/>
    <x v="46"/>
    <m/>
    <x v="114"/>
    <x v="84"/>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x v="0"/>
    <s v="Mathematics"/>
    <x v="0"/>
    <n v="1"/>
    <s v="CC|KG.B|KG.CC.5"/>
    <x v="0"/>
    <x v="0"/>
    <s v="Count to answer &quot;how many?&quot; questions about as many as 20 things arrnaged in a line, a rectangular array, or a circle, or as many as 10 things in a scattered configuration; given a number from 1-20, count out that many objects."/>
    <s v="Count up to 20 objects arranged in a line, a rectangular array, or a circle.  Count up to 10 objects in a scattered configuration.  Count out the number of objects, given a number from 1 to 20."/>
  </r>
  <r>
    <x v="1"/>
    <x v="0"/>
    <s v="Mathematics"/>
    <x v="0"/>
    <n v="2"/>
    <s v="CC|KG.C|KG.CC.7"/>
    <x v="1"/>
    <x v="1"/>
    <s v="Compare two numbers between 1 and 10 presented as written numerals."/>
    <s v="Compare the values of two numbers from 1 to 20 presented as written numerals."/>
  </r>
  <r>
    <x v="2"/>
    <x v="0"/>
    <s v="Mathematics"/>
    <x v="0"/>
    <n v="3"/>
    <s v="CC|KG.A|KG.CC.3"/>
    <x v="2"/>
    <x v="2"/>
    <s v="Write numbers from 0 to 20. Represent a number of objects with a written numeral 0-20 (with 0 representing a count of no objects)."/>
    <s v="Write whole numbers from 0 to 20 and recognize number words from 0 to 10. Represent a number of objects with a written numeral 0-20 (with 0 representing a count of no objects). "/>
  </r>
  <r>
    <x v="3"/>
    <x v="0"/>
    <s v="Mathematics"/>
    <x v="0"/>
    <n v="4"/>
    <s v="CC|KG.A|KG.CC.1"/>
    <x v="3"/>
    <x v="3"/>
    <s v="Count to 100 by ones and by tens."/>
    <s v="Count to at least 100 by ones and tens and count on by one from any number."/>
  </r>
  <r>
    <x v="4"/>
    <x v="0"/>
    <s v="Mathematics"/>
    <x v="0"/>
    <n v="5"/>
    <s v="CC|KG.C|KG.CC.6"/>
    <x v="4"/>
    <x v="4"/>
    <s v="Identify whether the number of objects in one group is greater than, less than, or equal to the number of objects in another group, e.g., by using matching and counting strategies."/>
    <s v="Identify whether the number of objects in one group is greater than, less than, or equal to the number of objects in another group (e.g., by using matching and counting strategies)."/>
  </r>
  <r>
    <x v="5"/>
    <x v="0"/>
    <s v="Mathematics"/>
    <x v="0"/>
    <n v="6"/>
    <s v="CC|KG.A|KG.CC.2"/>
    <x v="5"/>
    <x v="3"/>
    <s v="Count forward beginning from a given number within the known sequence (instead of having to begin at 1)."/>
    <s v="Count to at least 100 by ones and tens and count on by one from any number."/>
  </r>
  <r>
    <x v="6"/>
    <x v="0"/>
    <s v="Mathematics"/>
    <x v="0"/>
    <n v="7"/>
    <s v="CC|KG.B|KG.CC.4b"/>
    <x v="6"/>
    <x v="5"/>
    <s v="Understand the relationship between numbers and quantities; connect counting to cardinality. b. Understand that the last number name said tells the number of objects counted. The number of objects is the same regardless of their arrangement or the order in which they were counted."/>
    <s v="Say the number names in standard order when counting objects, pairing each object with one and only one number name and each number name with one and only one object.  Understand that the last number name said describes the number of objects counted and that the number of objects is the same regardless of their arrangement or the order in which they were counted."/>
  </r>
  <r>
    <x v="7"/>
    <x v="0"/>
    <s v="Mathematics"/>
    <x v="0"/>
    <n v="8"/>
    <s v="CC|KG.B|KG.CC.4c"/>
    <x v="7"/>
    <x v="6"/>
    <s v="Understand the relationship between numbers and quantities; connect counting to cardinality. c. Understand that each successive number name refers to a quantity that is one larger."/>
    <s v="Find the number that is one more than or one less than any whole number up to 20."/>
  </r>
  <r>
    <x v="0"/>
    <x v="0"/>
    <s v="Mathematics"/>
    <x v="1"/>
    <n v="1"/>
    <s v="CC|KG.C|KG.CC.7"/>
    <x v="1"/>
    <x v="1"/>
    <s v="Compare two numbers between 1 and 10 presented as written numerals."/>
    <s v="Compare the values of two numbers from 1 to 20 presented as written numerals."/>
  </r>
  <r>
    <x v="1"/>
    <x v="0"/>
    <s v="Mathematics"/>
    <x v="1"/>
    <n v="2"/>
    <s v="CC|KG.A|KG.CC.3"/>
    <x v="2"/>
    <x v="2"/>
    <s v="Write numbers from 0 to 20. Represent a number of objects with a written numeral 0-20 (with 0 representing a count of no objects)."/>
    <s v="Write whole numbers from 0 to 20 and recognize number words from 0 to 10. Represent a number of objects with a written numeral 0-20 (with 0 representing a count of no objects). "/>
  </r>
  <r>
    <x v="2"/>
    <x v="0"/>
    <s v="Mathematics"/>
    <x v="1"/>
    <n v="3"/>
    <s v="CC|KG.B|KG.CC.5"/>
    <x v="0"/>
    <x v="0"/>
    <s v="Count to answer &quot;how many?&quot; questions about as many as 20 things arrnaged in a line, a rectangular array, or a circle, or as many as 10 things in a scattered configuration; given a number from 1-20, count out that many objects."/>
    <s v="Count up to 20 objects arranged in a line, a rectangular array, or a circle.  Count up to 10 objects in a scattered configuration.  Count out the number of objects, given a number from 1 to 20."/>
  </r>
  <r>
    <x v="3"/>
    <x v="0"/>
    <s v="Mathematics"/>
    <x v="1"/>
    <n v="4"/>
    <s v="CC|KG.A|KG.CC.2"/>
    <x v="5"/>
    <x v="3"/>
    <s v="Count forward beginning from a given number within the known sequence (instead of having to begin at 1)."/>
    <s v="Count to at least 100 by ones and tens and count on by one from any number."/>
  </r>
  <r>
    <x v="4"/>
    <x v="0"/>
    <s v="Mathematics"/>
    <x v="1"/>
    <n v="5"/>
    <s v="CC|KG.C|KG.CC.6"/>
    <x v="4"/>
    <x v="4"/>
    <s v="Identify whether the number of objects in one group is greater than, less than, or equal to the number of objects in another group, e.g., by using matching and counting strategies."/>
    <s v="Identify whether the number of objects in one group is greater than, less than, or equal to the number of objects in another group (e.g., by using matching and counting strategies)."/>
  </r>
  <r>
    <x v="5"/>
    <x v="0"/>
    <s v="Mathematics"/>
    <x v="1"/>
    <n v="6"/>
    <s v="CC|KG.B|KG.CC.4b"/>
    <x v="6"/>
    <x v="5"/>
    <s v="Understand the relationship between numbers and quantities; connect counting to cardinality. b. Understand that the last number name said tells the number of objects counted. The number of objects is the same regardless of their arrangement or the order in which they were counted."/>
    <s v="Say the number names in standard order when counting objects, pairing each object with one and only one number name and each number name with one and only one object.  Understand that the last number name said describes the number of objects counted and that the number of objects is the same regardless of their arrangement or the order in which they were counted."/>
  </r>
  <r>
    <x v="6"/>
    <x v="0"/>
    <s v="Mathematics"/>
    <x v="1"/>
    <n v="7"/>
    <s v="CC|KG.B|KG.CC.4c"/>
    <x v="7"/>
    <x v="6"/>
    <s v="Understand the relationship between numbers and quantities; connect counting to cardinality. c. Understand that each successive number name refers to a quantity that is one larger."/>
    <s v="Find the number that is one more than or one less than any whole number up to 20."/>
  </r>
  <r>
    <x v="7"/>
    <x v="0"/>
    <s v="Mathematics"/>
    <x v="1"/>
    <n v="8"/>
    <s v="CC|KG.A|KG.CC.1"/>
    <x v="3"/>
    <x v="3"/>
    <s v="Count to 100 by ones and by tens."/>
    <s v="Count to at least 100 by ones and tens and count on by one from any number."/>
  </r>
  <r>
    <x v="0"/>
    <x v="0"/>
    <s v="Mathematics"/>
    <x v="2"/>
    <n v="1"/>
    <s v="CC|KG.B|KG.CC.4b"/>
    <x v="6"/>
    <x v="5"/>
    <s v="Understand the relationship between numbers and quantities; connect counting to cardinality. b. Understand that the last number name said tells the number of objects counted. The number of objects is the same regardless of their arrangement or the order in which they were counted."/>
    <s v="Say the number names in standard order when counting objects, pairing each object with one and only one number name and each number name with one and only one object.  Understand that the last number name said describes the number of objects counted and that the number of objects is the same regardless of their arrangement or the order in which they were counted."/>
  </r>
  <r>
    <x v="1"/>
    <x v="0"/>
    <s v="Mathematics"/>
    <x v="2"/>
    <n v="2"/>
    <s v="CC|KG.C|KG.CC.7"/>
    <x v="1"/>
    <x v="1"/>
    <s v="Compare two numbers between 1 and 10 presented as written numerals."/>
    <s v="Compare the values of two numbers from 1 to 20 presented as written numerals."/>
  </r>
  <r>
    <x v="2"/>
    <x v="0"/>
    <s v="Mathematics"/>
    <x v="2"/>
    <n v="3"/>
    <s v="CC|KG.A|KG.CC.1"/>
    <x v="3"/>
    <x v="3"/>
    <s v="Count to 100 by ones and by tens."/>
    <s v="Count to at least 100 by ones and tens and count on by one from any number."/>
  </r>
  <r>
    <x v="3"/>
    <x v="0"/>
    <s v="Mathematics"/>
    <x v="2"/>
    <n v="4"/>
    <s v="CC|KG.A|KG.CC.3"/>
    <x v="2"/>
    <x v="2"/>
    <s v="Write numbers from 0 to 20. Represent a number of objects with a written numeral 0-20 (with 0 representing a count of no objects)."/>
    <s v="Write whole numbers from 0 to 20 and recognize number words from 0 to 10. Represent a number of objects with a written numeral 0-20 (with 0 representing a count of no objects). "/>
  </r>
  <r>
    <x v="4"/>
    <x v="0"/>
    <s v="Mathematics"/>
    <x v="2"/>
    <n v="5"/>
    <s v="CC|KG.C|KG.CC.6"/>
    <x v="4"/>
    <x v="4"/>
    <s v="Identify whether the number of objects in one group is greater than, less than, or equal to the number of objects in another group, e.g., by using matching and counting strategies."/>
    <s v="Identify whether the number of objects in one group is greater than, less than, or equal to the number of objects in another group (e.g., by using matching and counting strategies)."/>
  </r>
  <r>
    <x v="5"/>
    <x v="0"/>
    <s v="Mathematics"/>
    <x v="2"/>
    <n v="6"/>
    <s v="CC|KG.B|KG.CC.5"/>
    <x v="0"/>
    <x v="0"/>
    <s v="Count to answer &quot;how many?&quot; questions about as many as 20 things arrnaged in a line, a rectangular array, or a circle, or as many as 10 things in a scattered configuration; given a number from 1-20, count out that many objects."/>
    <s v="Count up to 20 objects arranged in a line, a rectangular array, or a circle.  Count up to 10 objects in a scattered configuration.  Count out the number of objects, given a number from 1 to 20."/>
  </r>
  <r>
    <x v="6"/>
    <x v="0"/>
    <s v="Mathematics"/>
    <x v="2"/>
    <n v="7"/>
    <s v="CC|KG.B|KG.CC.4c"/>
    <x v="7"/>
    <x v="6"/>
    <s v="Understand the relationship between numbers and quantities; connect counting to cardinality. c. Understand that each successive number name refers to a quantity that is one larger."/>
    <s v="Find the number that is one more than or one less than any whole number up to 20."/>
  </r>
  <r>
    <x v="7"/>
    <x v="0"/>
    <s v="Mathematics"/>
    <x v="2"/>
    <n v="8"/>
    <s v="CC|KG.A|KG.CC.2"/>
    <x v="5"/>
    <x v="3"/>
    <s v="Count forward beginning from a given number within the known sequence (instead of having to begin at 1)."/>
    <s v="Count to at least 100 by ones and tens and count on by one from any number."/>
  </r>
  <r>
    <x v="0"/>
    <x v="0"/>
    <s v="Mathematics"/>
    <x v="3"/>
    <n v="1"/>
    <s v="G|KG.H|KG.G.1"/>
    <x v="8"/>
    <x v="7"/>
    <s v="Describe objects in the environment using names of shapes, and describe the relative positions of these objects using terms such as above, below, beside, in front of, behind, and next to."/>
    <s v="Describe the positions of objects and geometric shapes in space using the terms inside, outside, between, above, below, near, far, under, over, up, down, behind, in front of, next to, to the left of and to the right of."/>
  </r>
  <r>
    <x v="1"/>
    <x v="0"/>
    <s v="Mathematics"/>
    <x v="3"/>
    <n v="2"/>
    <s v="G|KG.H|KG.G.3"/>
    <x v="9"/>
    <x v="8"/>
    <s v="Identify shapes as two-dimensional (lying in a plane, &quot;flat&quot;) or three-dimensional (&quot;solid&quot;)."/>
    <s v="Identify objects as two-dimensional or three-dimensional.  Classify and sort two-dimensional and three-dimensional objects by shape, size, roundness and other attributes.  Describe how two-dimensional shapes make up the faces of three-dimensional objects."/>
  </r>
  <r>
    <x v="2"/>
    <x v="0"/>
    <s v="Mathematics"/>
    <x v="3"/>
    <n v="3"/>
    <s v="G|KG.I|KG.G.5"/>
    <x v="10"/>
    <x v="9"/>
    <s v="Model shapes in the world by building shapes from components (e.g., sticks and clay balls) and drawing shapes."/>
    <s v="Model shapes in the world by composing shapes from objects (e.g., sticks and clay balls) and drawing shapes."/>
  </r>
  <r>
    <x v="3"/>
    <x v="0"/>
    <s v="Mathematics"/>
    <x v="3"/>
    <n v="4"/>
    <s v="G|KG.H|KG.G.1"/>
    <x v="8"/>
    <x v="7"/>
    <s v="Describe objects in the environment using names of shapes, and describe the relative positions of these objects using terms such as above, below, beside, in front of, behind, and next to."/>
    <s v="Describe the positions of objects and geometric shapes in space using the terms inside, outside, between, above, below, near, far, under, over, up, down, behind, in front of, next to, to the left of and to the right of."/>
  </r>
  <r>
    <x v="4"/>
    <x v="0"/>
    <s v="Mathematics"/>
    <x v="3"/>
    <n v="5"/>
    <s v="G|KG.H|KG.G.2"/>
    <x v="11"/>
    <x v="10"/>
    <s v="Correctly name shapes regardless of their orientations or overall size."/>
    <s v="Identify, describe, and classify two- and three-dimensional shapes (triangle, square, rectangle, cube, right rectangular prism) according to the number and shape of faces and the number of sides and/or vertices.  Draw two-dimensional shapes."/>
  </r>
  <r>
    <x v="5"/>
    <x v="0"/>
    <s v="Mathematics"/>
    <x v="3"/>
    <n v="6"/>
    <s v="G|KG.I|KG.G.4"/>
    <x v="12"/>
    <x v="11"/>
    <s v="Analyze and compare two- and three-dimenstional shapes, in different sizes and orientations, using informal language to describe their similarities, differences, parts (e.g., number of sides and vertices/&quot;corners&quot;) and other attributes (e.g., having sides of equal length)."/>
    <s v="Compare two- and three-dimensional shapes in different sizes and orientations, using informal language to describe their similarities, differences, parts (e.g., number of sides and vertices/&quot;corners&quot;) and other attributes (e.g., having sides of equal length)."/>
  </r>
  <r>
    <x v="6"/>
    <x v="0"/>
    <s v="Mathematics"/>
    <x v="3"/>
    <n v="7"/>
    <s v="G|KG.H|KG.G.2"/>
    <x v="11"/>
    <x v="10"/>
    <s v="Correctly name shapes regardless of their orientations or overall size."/>
    <s v="Identify, describe, and classify two- and three-dimensional shapes (triangle, square, rectangle, cube, right rectangular prism) according to the number and shape of faces and the number of sides and/or vertices.  Draw two-dimensional shapes."/>
  </r>
  <r>
    <x v="7"/>
    <x v="0"/>
    <s v="Mathematics"/>
    <x v="3"/>
    <n v="8"/>
    <s v="G|KG.I|KG.G.5"/>
    <x v="10"/>
    <x v="9"/>
    <s v="Model shapes in the world by building shapes from components (e.g., sticks and clay balls) and drawing shapes."/>
    <s v="Model shapes in the world by composing shapes from objects (e.g., sticks and clay balls) and drawing shapes."/>
  </r>
  <r>
    <x v="0"/>
    <x v="0"/>
    <s v="Mathematics"/>
    <x v="4"/>
    <n v="1"/>
    <s v="G|KG.H|KG.G.3"/>
    <x v="9"/>
    <x v="8"/>
    <s v="Identify shapes as two-dimensional (lying in a plane, &quot;flat&quot;) or three-dimensional (&quot;solid&quot;)."/>
    <s v="Identify objects as two-dimensional or three-dimensional.  Classify and sort two-dimensional and three-dimensional objects by shape, size, roundness and other attributes.  Describe how two-dimensional shapes make up the faces of three-dimensional objects."/>
  </r>
  <r>
    <x v="1"/>
    <x v="0"/>
    <s v="Mathematics"/>
    <x v="4"/>
    <n v="2"/>
    <s v="G|KG.I|KG.G.4"/>
    <x v="12"/>
    <x v="11"/>
    <s v="Analyze and compare two- and three-dimenstional shapes, in different sizes and orientations, using informal language to describe their similarities, differences, parts (e.g., number of sides and vertices/&quot;corners&quot;) and other attributes (e.g., having sides of equal length)."/>
    <s v="Compare two- and three-dimensional shapes in different sizes and orientations, using informal language to describe their similarities, differences, parts (e.g., number of sides and vertices/&quot;corners&quot;) and other attributes (e.g., having sides of equal length)."/>
  </r>
  <r>
    <x v="2"/>
    <x v="0"/>
    <s v="Mathematics"/>
    <x v="4"/>
    <n v="3"/>
    <s v="G|KG.H|KG.G.2"/>
    <x v="11"/>
    <x v="10"/>
    <s v="Correctly name shapes regardless of their orientations or overall size."/>
    <s v="Identify, describe, and classify two- and three-dimensional shapes (triangle, square, rectangle, cube, right rectangular prism) according to the number and shape of faces and the number of sides and/or vertices.  Draw two-dimensional shapes."/>
  </r>
  <r>
    <x v="3"/>
    <x v="0"/>
    <s v="Mathematics"/>
    <x v="4"/>
    <n v="4"/>
    <s v="G|KG.H|KG.G.1"/>
    <x v="8"/>
    <x v="7"/>
    <s v="Describe objects in the environment using names of shapes, and describe the relative positions of these objects using terms such as above, below, beside, in front of, behind, and next to."/>
    <s v="Describe the positions of objects and geometric shapes in space using the terms inside, outside, between, above, below, near, far, under, over, up, down, behind, in front of, next to, to the left of and to the right of."/>
  </r>
  <r>
    <x v="4"/>
    <x v="0"/>
    <s v="Mathematics"/>
    <x v="4"/>
    <n v="5"/>
    <s v="G|KG.I|KG.G.6"/>
    <x v="13"/>
    <x v="12"/>
    <s v="Compose simple shapes to form larger shapes. For example, &quot;Can you join these two triangles with full sides touching to make a rectangle?&quot;"/>
    <s v="Compose simple geometric shapes to form larger shapes (e.g., create a rectangle composed of two triangles)."/>
  </r>
  <r>
    <x v="5"/>
    <x v="0"/>
    <s v="Mathematics"/>
    <x v="4"/>
    <n v="6"/>
    <s v="G|KG.H|KG.G.2"/>
    <x v="11"/>
    <x v="10"/>
    <s v="Correctly name shapes regardless of their orientations or overall size."/>
    <s v="Identify, describe, and classify two- and three-dimensional shapes (triangle, square, rectangle, cube, right rectangular prism) according to the number and shape of faces and the number of sides and/or vertices.  Draw two-dimensional shapes."/>
  </r>
  <r>
    <x v="6"/>
    <x v="0"/>
    <s v="Mathematics"/>
    <x v="4"/>
    <n v="7"/>
    <s v="G|KG.H|KG.G.3"/>
    <x v="9"/>
    <x v="8"/>
    <s v="Identify shapes as two-dimensional (lying in a plane, &quot;flat&quot;) or three-dimensional (&quot;solid&quot;)."/>
    <s v="Identify objects as two-dimensional or three-dimensional.  Classify and sort two-dimensional and three-dimensional objects by shape, size, roundness and other attributes.  Describe how two-dimensional shapes make up the faces of three-dimensional objects."/>
  </r>
  <r>
    <x v="7"/>
    <x v="0"/>
    <s v="Mathematics"/>
    <x v="4"/>
    <n v="8"/>
    <s v="G|KG.H|KG.G.1"/>
    <x v="8"/>
    <x v="7"/>
    <s v="Describe objects in the environment using names of shapes, and describe the relative positions of these objects using terms such as above, below, beside, in front of, behind, and next to."/>
    <s v="Describe the positions of objects and geometric shapes in space using the terms inside, outside, between, above, below, near, far, under, over, up, down, behind, in front of, next to, to the left of and to the right of."/>
  </r>
  <r>
    <x v="0"/>
    <x v="0"/>
    <s v="Mathematics"/>
    <x v="5"/>
    <n v="1"/>
    <s v="G|KG.H|KG.G.1"/>
    <x v="8"/>
    <x v="7"/>
    <s v="Describe objects in the environment using names of shapes, and describe the relative positions of these objects using terms such as above, below, beside, in front of, behind, and next to."/>
    <s v="Describe the positions of objects and geometric shapes in space using the terms inside, outside, between, above, below, near, far, under, over, up, down, behind, in front of, next to, to the left of and to the right of."/>
  </r>
  <r>
    <x v="1"/>
    <x v="0"/>
    <s v="Mathematics"/>
    <x v="5"/>
    <n v="2"/>
    <s v="G|KG.H|KG.G.2"/>
    <x v="11"/>
    <x v="10"/>
    <s v="Correctly name shapes regardless of their orientations or overall size."/>
    <s v="Identify, describe, and classify two- and three-dimensional shapes (triangle, square, rectangle, cube, right rectangular prism) according to the number and shape of faces and the number of sides and/or vertices.  Draw two-dimensional shapes."/>
  </r>
  <r>
    <x v="2"/>
    <x v="0"/>
    <s v="Mathematics"/>
    <x v="5"/>
    <n v="3"/>
    <s v="G|KG.H|KG.G.3"/>
    <x v="9"/>
    <x v="8"/>
    <s v="Identify shapes as two-dimensional (lying in a plane, &quot;flat&quot;) or three-dimensional (&quot;solid&quot;)."/>
    <s v="Identify objects as two-dimensional or three-dimensional.  Classify and sort two-dimensional and three-dimensional objects by shape, size, roundness and other attributes.  Describe how two-dimensional shapes make up the faces of three-dimensional objects."/>
  </r>
  <r>
    <x v="3"/>
    <x v="0"/>
    <s v="Mathematics"/>
    <x v="5"/>
    <n v="4"/>
    <s v="G|KG.H|KG.G.1"/>
    <x v="8"/>
    <x v="7"/>
    <s v="Describe objects in the environment using names of shapes, and describe the relative positions of these objects using terms such as above, below, beside, in front of, behind, and next to."/>
    <s v="Describe the positions of objects and geometric shapes in space using the terms inside, outside, between, above, below, near, far, under, over, up, down, behind, in front of, next to, to the left of and to the right of."/>
  </r>
  <r>
    <x v="4"/>
    <x v="0"/>
    <s v="Mathematics"/>
    <x v="5"/>
    <n v="5"/>
    <s v="G|KG.I|KG.G.5"/>
    <x v="10"/>
    <x v="9"/>
    <s v="Model shapes in the world by building shapes from components (e.g., sticks and clay balls) and drawing shapes."/>
    <s v="Model shapes in the world by composing shapes from objects (e.g., sticks and clay balls) and drawing shapes."/>
  </r>
  <r>
    <x v="5"/>
    <x v="0"/>
    <s v="Mathematics"/>
    <x v="5"/>
    <n v="6"/>
    <s v="G|KG.I|KG.G.6"/>
    <x v="13"/>
    <x v="12"/>
    <s v="Compose simple shapes to form larger shapes. For example, &quot;Can you join these two triangles with full sides touching to make a rectangle?&quot;"/>
    <s v="Compose simple geometric shapes to form larger shapes (e.g., create a rectangle composed of two triangles)."/>
  </r>
  <r>
    <x v="6"/>
    <x v="0"/>
    <s v="Mathematics"/>
    <x v="5"/>
    <n v="7"/>
    <s v="G|KG.I|KG.G.4"/>
    <x v="12"/>
    <x v="11"/>
    <s v="Analyze and compare two- and three-dimenstional shapes, in different sizes and orientations, using informal language to describe their similarities, differences, parts (e.g., number of sides and vertices/&quot;corners&quot;) and other attributes (e.g., having sides of equal length)."/>
    <s v="Compare two- and three-dimensional shapes in different sizes and orientations, using informal language to describe their similarities, differences, parts (e.g., number of sides and vertices/&quot;corners&quot;) and other attributes (e.g., having sides of equal length)."/>
  </r>
  <r>
    <x v="7"/>
    <x v="0"/>
    <s v="Mathematics"/>
    <x v="5"/>
    <n v="8"/>
    <s v="G|KG.I|KG.G.6"/>
    <x v="13"/>
    <x v="12"/>
    <s v="Compose simple shapes to form larger shapes. For example, &quot;Can you join these two triangles with full sides touching to make a rectangle?&quot;"/>
    <s v="Compose simple geometric shapes to form larger shapes (e.g., create a rectangle composed of two triangles)."/>
  </r>
  <r>
    <x v="0"/>
    <x v="0"/>
    <s v="Mathematics"/>
    <x v="6"/>
    <n v="1"/>
    <s v="MD|KG.F|KG.MD.1"/>
    <x v="14"/>
    <x v="13"/>
    <s v="Describe measurable attributes of objects, such as length or weight. Describe several measureable attributes of a single object."/>
    <s v="Make direct comparisons of the length, capacity, weight, and temperature of objects, and recognize which object is shorter, longer, taller, lighter, heavier, warmer, cooler, or holds more."/>
  </r>
  <r>
    <x v="1"/>
    <x v="0"/>
    <s v="Mathematics"/>
    <x v="6"/>
    <n v="2"/>
    <s v="MD|KG.F|KG.MD.2"/>
    <x v="15"/>
    <x v="13"/>
    <s v="Directly compare two objects with a measurable attribute in common, to see which object has &quot;more of&quot;/&quot;less of&quot; the attribute, and describe the difference. For example, directly compare the heights of two chidren and describe one child as taller/shorter."/>
    <s v="Make direct comparisons of the length, capacity, weight, and temperature of objects, and recognize which object is shorter, longer, taller, lighter, heavier, warmer, cooler, or holds more."/>
  </r>
  <r>
    <x v="2"/>
    <x v="0"/>
    <s v="Mathematics"/>
    <x v="6"/>
    <n v="3"/>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3"/>
    <x v="0"/>
    <s v="Mathematics"/>
    <x v="6"/>
    <n v="4"/>
    <s v="MD|KG.F|KG.MD.2"/>
    <x v="15"/>
    <x v="13"/>
    <s v="Directly compare two objects with a measurable attribute in common, to see which object has &quot;more of&quot;/&quot;less of&quot; the attribute, and describe the difference. For example, directly compare the heights of two chidren and describe one child as taller/shorter."/>
    <s v="Make direct comparisons of the length, capacity, weight, and temperature of objects, and recognize which object is shorter, longer, taller, lighter, heavier, warmer, cooler, or holds more."/>
  </r>
  <r>
    <x v="4"/>
    <x v="0"/>
    <s v="Mathematics"/>
    <x v="6"/>
    <n v="5"/>
    <s v="MD|KG.F|KG.MD.1"/>
    <x v="14"/>
    <x v="13"/>
    <s v="Describe measurable attributes of objects, such as length or weight. Describe several measureable attributes of a single object."/>
    <s v="Make direct comparisons of the length, capacity, weight, and temperature of objects, and recognize which object is shorter, longer, taller, lighter, heavier, warmer, cooler, or holds more."/>
  </r>
  <r>
    <x v="5"/>
    <x v="0"/>
    <s v="Mathematics"/>
    <x v="6"/>
    <n v="6"/>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6"/>
    <x v="0"/>
    <s v="Mathematics"/>
    <x v="6"/>
    <n v="7"/>
    <s v="MD|KG.F|KG.MD.2"/>
    <x v="15"/>
    <x v="13"/>
    <s v="Directly compare two objects with a measurable attribute in common, to see which object has &quot;more of&quot;/&quot;less of&quot; the attribute, and describe the difference. For example, directly compare the heights of two chidren and describe one child as taller/shorter."/>
    <s v="Make direct comparisons of the length, capacity, weight, and temperature of objects, and recognize which object is shorter, longer, taller, lighter, heavier, warmer, cooler, or holds more."/>
  </r>
  <r>
    <x v="7"/>
    <x v="0"/>
    <s v="Mathematics"/>
    <x v="6"/>
    <n v="8"/>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0"/>
    <x v="0"/>
    <s v="Mathematics"/>
    <x v="7"/>
    <n v="1"/>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1"/>
    <x v="0"/>
    <s v="Mathematics"/>
    <x v="7"/>
    <n v="2"/>
    <s v="MD|KG.F|KG.MD.2"/>
    <x v="15"/>
    <x v="13"/>
    <s v="Directly compare two objects with a measurable attribute in common, to see which object has &quot;more of&quot;/&quot;less of&quot; the attribute, and describe the difference. For example, directly compare the heights of two chidren and describe one child as taller/shorter."/>
    <s v="Make direct comparisons of the length, capacity, weight, and temperature of objects, and recognize which object is shorter, longer, taller, lighter, heavier, warmer, cooler, or holds more."/>
  </r>
  <r>
    <x v="2"/>
    <x v="0"/>
    <s v="Mathematics"/>
    <x v="7"/>
    <n v="3"/>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3"/>
    <x v="0"/>
    <s v="Mathematics"/>
    <x v="7"/>
    <n v="4"/>
    <s v="MD|KG.F|KG.MD.1"/>
    <x v="14"/>
    <x v="13"/>
    <s v="Describe measurable attributes of objects, such as length or weight. Describe several measureable attributes of a single object."/>
    <s v="Make direct comparisons of the length, capacity, weight, and temperature of objects, and recognize which object is shorter, longer, taller, lighter, heavier, warmer, cooler, or holds more."/>
  </r>
  <r>
    <x v="4"/>
    <x v="0"/>
    <s v="Mathematics"/>
    <x v="7"/>
    <n v="5"/>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5"/>
    <x v="0"/>
    <s v="Mathematics"/>
    <x v="7"/>
    <n v="6"/>
    <s v="MD|KG.F|KG.MD.1"/>
    <x v="14"/>
    <x v="13"/>
    <s v="Describe measurable attributes of objects, such as length or weight. Describe several measureable attributes of a single object."/>
    <s v="Make direct comparisons of the length, capacity, weight, and temperature of objects, and recognize which object is shorter, longer, taller, lighter, heavier, warmer, cooler, or holds more."/>
  </r>
  <r>
    <x v="6"/>
    <x v="0"/>
    <s v="Mathematics"/>
    <x v="7"/>
    <n v="7"/>
    <s v="MD|KG.F|KG.MD.2"/>
    <x v="15"/>
    <x v="13"/>
    <s v="Directly compare two objects with a measurable attribute in common, to see which object has &quot;more of&quot;/&quot;less of&quot; the attribute, and describe the difference. For example, directly compare the heights of two chidren and describe one child as taller/shorter."/>
    <s v="Make direct comparisons of the length, capacity, weight, and temperature of objects, and recognize which object is shorter, longer, taller, lighter, heavier, warmer, cooler, or holds more."/>
  </r>
  <r>
    <x v="7"/>
    <x v="0"/>
    <s v="Mathematics"/>
    <x v="7"/>
    <n v="8"/>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0"/>
    <x v="0"/>
    <s v="Mathematics"/>
    <x v="8"/>
    <n v="1"/>
    <s v="MD|KG.F|KG.MD.1"/>
    <x v="14"/>
    <x v="13"/>
    <s v="Describe measurable attributes of objects, such as length or weight. Describe several measureable attributes of a single object."/>
    <s v="Make direct comparisons of the length, capacity, weight, and temperature of objects, and recognize which object is shorter, longer, taller, lighter, heavier, warmer, cooler, or holds more."/>
  </r>
  <r>
    <x v="1"/>
    <x v="0"/>
    <s v="Mathematics"/>
    <x v="8"/>
    <n v="2"/>
    <s v="MD|KG.F|KG.MD.2"/>
    <x v="15"/>
    <x v="13"/>
    <s v="Directly compare two objects with a measurable attribute in common, to see which object has &quot;more of&quot;/&quot;less of&quot; the attribute, and describe the difference. For example, directly compare the heights of two chidren and describe one child as taller/shorter."/>
    <s v="Make direct comparisons of the length, capacity, weight, and temperature of objects, and recognize which object is shorter, longer, taller, lighter, heavier, warmer, cooler, or holds more."/>
  </r>
  <r>
    <x v="2"/>
    <x v="0"/>
    <s v="Mathematics"/>
    <x v="8"/>
    <n v="3"/>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3"/>
    <x v="0"/>
    <s v="Mathematics"/>
    <x v="8"/>
    <n v="4"/>
    <s v="MD|KG.F|KG.MD.1"/>
    <x v="14"/>
    <x v="13"/>
    <s v="Describe measurable attributes of objects, such as length or weight. Describe several measureable attributes of a single object."/>
    <s v="Make direct comparisons of the length, capacity, weight, and temperature of objects, and recognize which object is shorter, longer, taller, lighter, heavier, warmer, cooler, or holds more."/>
  </r>
  <r>
    <x v="4"/>
    <x v="0"/>
    <s v="Mathematics"/>
    <x v="8"/>
    <n v="5"/>
    <s v="MD|KG.F|KG.MD.2"/>
    <x v="15"/>
    <x v="13"/>
    <s v="Directly compare two objects with a measurable attribute in common, to see which object has &quot;more of&quot;/&quot;less of&quot; the attribute, and describe the difference. For example, directly compare the heights of two chidren and describe one child as taller/shorter."/>
    <s v="Make direct comparisons of the length, capacity, weight, and temperature of objects, and recognize which object is shorter, longer, taller, lighter, heavier, warmer, cooler, or holds more."/>
  </r>
  <r>
    <x v="5"/>
    <x v="0"/>
    <s v="Mathematics"/>
    <x v="8"/>
    <n v="6"/>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6"/>
    <x v="0"/>
    <s v="Mathematics"/>
    <x v="8"/>
    <n v="7"/>
    <s v="MD|KG.F|KG.MD.1"/>
    <x v="14"/>
    <x v="13"/>
    <s v="Describe measurable attributes of objects, such as length or weight. Describe several measureable attributes of a single object."/>
    <s v="Make direct comparisons of the length, capacity, weight, and temperature of objects, and recognize which object is shorter, longer, taller, lighter, heavier, warmer, cooler, or holds more."/>
  </r>
  <r>
    <x v="7"/>
    <x v="0"/>
    <s v="Mathematics"/>
    <x v="8"/>
    <n v="8"/>
    <s v="MD|KG.G|KG.MD.3"/>
    <x v="16"/>
    <x v="14"/>
    <s v="Classify objects into given categories; count the numbers of objects in each category and sort the categories by count."/>
    <s v="Identify, sort, and classify objects by size, number, and other attributes.  Identify objects that do not belong to a particular group and explain the reasoning used."/>
  </r>
  <r>
    <x v="0"/>
    <x v="0"/>
    <s v="Mathematics"/>
    <x v="9"/>
    <n v="1"/>
    <s v="OA|KG.D|KG.OA.1"/>
    <x v="17"/>
    <x v="15"/>
    <s v="Represent addition and subtraction with objects, fingers, mental images, drawings, sounds (e.g., claps), acting out situtations, verbal explanations, expressions, or equations."/>
    <s v="Use objects, drawings, mental images, sounds, etc., to represent addition and subtraction within 10."/>
  </r>
  <r>
    <x v="1"/>
    <x v="0"/>
    <s v="Mathematics"/>
    <x v="9"/>
    <n v="2"/>
    <s v="OA|KG.D|KG.OA.4"/>
    <x v="18"/>
    <x v="16"/>
    <s v="For any number from 1 to 9, find the number that makes 10 when added to the given number, e.g, by using objects or drawings, and record the answer with a drawing or equation."/>
    <s v="Find the number that makes 10 when added to the given number for any number from 1 to 9 (e.g., by using objects or drawings), and record the answer with a drawing or an equation. "/>
  </r>
  <r>
    <x v="2"/>
    <x v="0"/>
    <s v="Mathematics"/>
    <x v="9"/>
    <n v="3"/>
    <s v="OA|KG.D|KG.OA.5"/>
    <x v="19"/>
    <x v="17"/>
    <s v="Fluently add and subtract within 5."/>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3"/>
    <x v="0"/>
    <s v="Mathematics"/>
    <x v="9"/>
    <n v="4"/>
    <s v="OA|KG.D|KG.OA.3"/>
    <x v="20"/>
    <x v="18"/>
    <s v="Decompose numbers less than or equal to 10 into pairs in more than one way, e.g., by using objects or drawings, and record each decomposition by a drawing or equation (e.g., 5 = 2+3 and 5 = 4+1)."/>
    <s v="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
  </r>
  <r>
    <x v="4"/>
    <x v="0"/>
    <s v="Mathematics"/>
    <x v="9"/>
    <n v="5"/>
    <s v="NBT|KG.E|KG.NBT.1"/>
    <x v="21"/>
    <x v="19"/>
    <s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
    <s v="Develop initial understandings of place value and the base 10 number system by showing equivalent forms of whole numbers from 10 to 20 as groups of tens and ones using objects and drawings."/>
  </r>
  <r>
    <x v="5"/>
    <x v="0"/>
    <s v="Mathematics"/>
    <x v="9"/>
    <n v="6"/>
    <s v="OA|KG.D|KG.OA.2"/>
    <x v="22"/>
    <x v="20"/>
    <s v="Solve addition and subtraction word problems, and add and subtract within 10, e.g., by using objects or drawings to represent the problem."/>
    <s v="Solve real-world problems that involve addition and subtraction within 10 (e.g., by using objects or drawings to represent the problem)."/>
  </r>
  <r>
    <x v="6"/>
    <x v="0"/>
    <s v="Mathematics"/>
    <x v="9"/>
    <n v="7"/>
    <s v="OA|KG.D|KG.OA.1"/>
    <x v="17"/>
    <x v="15"/>
    <s v="Represent addition and subtraction with objects, fingers, mental images, drawings, sounds (e.g., claps), acting out situtations, verbal explanations, expressions, or equations."/>
    <s v="Use objects, drawings, mental images, sounds, etc., to represent addition and subtraction within 10."/>
  </r>
  <r>
    <x v="7"/>
    <x v="0"/>
    <s v="Mathematics"/>
    <x v="9"/>
    <n v="8"/>
    <s v="OA|KG.D|KG.OA.3"/>
    <x v="20"/>
    <x v="18"/>
    <s v="Decompose numbers less than or equal to 10 into pairs in more than one way, e.g., by using objects or drawings, and record each decomposition by a drawing or equation (e.g., 5 = 2+3 and 5 = 4+1)."/>
    <s v="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
  </r>
  <r>
    <x v="0"/>
    <x v="0"/>
    <s v="Mathematics"/>
    <x v="10"/>
    <n v="1"/>
    <s v="OA|KG.D|KG.OA.1"/>
    <x v="17"/>
    <x v="15"/>
    <s v="Represent addition and subtraction with objects, fingers, mental images, drawings, sounds (e.g., claps), acting out situtations, verbal explanations, expressions, or equations."/>
    <s v="Use objects, drawings, mental images, sounds, etc., to represent addition and subtraction within 10."/>
  </r>
  <r>
    <x v="1"/>
    <x v="0"/>
    <s v="Mathematics"/>
    <x v="10"/>
    <n v="2"/>
    <s v="NBT|KG.E|KG.NBT.1"/>
    <x v="21"/>
    <x v="19"/>
    <s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
    <s v="Develop initial understandings of place value and the base 10 number system by showing equivalent forms of whole numbers from 10 to 20 as groups of tens and ones using objects and drawings."/>
  </r>
  <r>
    <x v="2"/>
    <x v="0"/>
    <s v="Mathematics"/>
    <x v="10"/>
    <n v="3"/>
    <s v="OA|KG.D|KG.OA.2"/>
    <x v="22"/>
    <x v="20"/>
    <s v="Solve addition and subtraction word problems, and add and subtract within 10, e.g., by using objects or drawings to represent the problem."/>
    <s v="Solve real-world problems that involve addition and subtraction within 10 (e.g., by using objects or drawings to represent the problem)."/>
  </r>
  <r>
    <x v="3"/>
    <x v="0"/>
    <s v="Mathematics"/>
    <x v="10"/>
    <n v="4"/>
    <s v="OA|KG.D|KG.OA.5"/>
    <x v="19"/>
    <x v="17"/>
    <s v="Fluently add and subtract within 5."/>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4"/>
    <x v="0"/>
    <s v="Mathematics"/>
    <x v="10"/>
    <n v="5"/>
    <s v="OA|KG.D|KG.OA.4"/>
    <x v="18"/>
    <x v="16"/>
    <s v="For any number from 1 to 9, find the number that makes 10 when added to the given number, e.g, by using objects or drawings, and record the answer with a drawing or equation."/>
    <s v="Find the number that makes 10 when added to the given number for any number from 1 to 9 (e.g., by using objects or drawings), and record the answer with a drawing or an equation. "/>
  </r>
  <r>
    <x v="5"/>
    <x v="0"/>
    <s v="Mathematics"/>
    <x v="10"/>
    <n v="6"/>
    <s v="OA|KG.D|KG.OA.2"/>
    <x v="22"/>
    <x v="20"/>
    <s v="Solve addition and subtraction word problems, and add and subtract within 10, e.g., by using objects or drawings to represent the problem."/>
    <s v="Solve real-world problems that involve addition and subtraction within 10 (e.g., by using objects or drawings to represent the problem)."/>
  </r>
  <r>
    <x v="6"/>
    <x v="0"/>
    <s v="Mathematics"/>
    <x v="10"/>
    <n v="7"/>
    <s v="OA|KG.D|KG.OA.1"/>
    <x v="17"/>
    <x v="15"/>
    <s v="Represent addition and subtraction with objects, fingers, mental images, drawings, sounds (e.g., claps), acting out situtations, verbal explanations, expressions, or equations."/>
    <s v="Use objects, drawings, mental images, sounds, etc., to represent addition and subtraction within 10."/>
  </r>
  <r>
    <x v="7"/>
    <x v="0"/>
    <s v="Mathematics"/>
    <x v="10"/>
    <n v="8"/>
    <s v="OA|KG.D|KG.OA.3"/>
    <x v="20"/>
    <x v="18"/>
    <s v="Decompose numbers less than or equal to 10 into pairs in more than one way, e.g., by using objects or drawings, and record each decomposition by a drawing or equation (e.g., 5 = 2+3 and 5 = 4+1)."/>
    <s v="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
  </r>
  <r>
    <x v="0"/>
    <x v="0"/>
    <s v="Mathematics"/>
    <x v="11"/>
    <n v="1"/>
    <s v="OA|KG.D|KG.OA.1"/>
    <x v="17"/>
    <x v="15"/>
    <s v="Represent addition and subtraction with objects, fingers, mental images, drawings, sounds (e.g., claps), acting out situtations, verbal explanations, expressions, or equations."/>
    <s v="Use objects, drawings, mental images, sounds, etc., to represent addition and subtraction within 10."/>
  </r>
  <r>
    <x v="1"/>
    <x v="0"/>
    <s v="Mathematics"/>
    <x v="11"/>
    <n v="2"/>
    <s v="OA|KG.D|KG.OA.5"/>
    <x v="19"/>
    <x v="17"/>
    <s v="Fluently add and subtract within 5."/>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2"/>
    <x v="0"/>
    <s v="Mathematics"/>
    <x v="11"/>
    <n v="3"/>
    <s v="OA|KG.D|KG.OA.2"/>
    <x v="22"/>
    <x v="20"/>
    <s v="Solve addition and subtraction word problems, and add and subtract within 10, e.g., by using objects or drawings to represent the problem."/>
    <s v="Solve real-world problems that involve addition and subtraction within 10 (e.g., by using objects or drawings to represent the problem)."/>
  </r>
  <r>
    <x v="3"/>
    <x v="0"/>
    <s v="Mathematics"/>
    <x v="11"/>
    <n v="4"/>
    <s v="OA|KG.D|KG.OA.1"/>
    <x v="17"/>
    <x v="15"/>
    <s v="Represent addition and subtraction with objects, fingers, mental images, drawings, sounds (e.g., claps), acting out situtations, verbal explanations, expressions, or equations."/>
    <s v="Use objects, drawings, mental images, sounds, etc., to represent addition and subtraction within 10."/>
  </r>
  <r>
    <x v="4"/>
    <x v="0"/>
    <s v="Mathematics"/>
    <x v="11"/>
    <n v="5"/>
    <s v="OA|KG.D|KG.OA.2"/>
    <x v="22"/>
    <x v="20"/>
    <s v="Solve addition and subtraction word problems, and add and subtract within 10, e.g., by using objects or drawings to represent the problem."/>
    <s v="Solve real-world problems that involve addition and subtraction within 10 (e.g., by using objects or drawings to represent the problem)."/>
  </r>
  <r>
    <x v="5"/>
    <x v="0"/>
    <s v="Mathematics"/>
    <x v="11"/>
    <n v="6"/>
    <s v="OA|KG.D|KG.OA.4"/>
    <x v="18"/>
    <x v="16"/>
    <s v="For any number from 1 to 9, find the number that makes 10 when added to the given number, e.g, by using objects or drawings, and record the answer with a drawing or equation."/>
    <s v="Find the number that makes 10 when added to the given number for any number from 1 to 9 (e.g., by using objects or drawings), and record the answer with a drawing or an equation. "/>
  </r>
  <r>
    <x v="6"/>
    <x v="0"/>
    <s v="Mathematics"/>
    <x v="11"/>
    <n v="7"/>
    <s v="OA|KG.D|KG.OA.3"/>
    <x v="20"/>
    <x v="18"/>
    <s v="Decompose numbers less than or equal to 10 into pairs in more than one way, e.g., by using objects or drawings, and record each decomposition by a drawing or equation (e.g., 5 = 2+3 and 5 = 4+1)."/>
    <s v="Use objects, drawings, etc., to decompose numbers less than or equal to 10 into pairs in more than one way, and record each decomposition with a drawing or an equation (e.g., 5 = 2 + 3 and 5 = 4 + 1).  [In Kindergarten, students should see equations and be encouraged to trace them, however, writing equations is not required.]"/>
  </r>
  <r>
    <x v="7"/>
    <x v="0"/>
    <s v="Mathematics"/>
    <x v="11"/>
    <n v="8"/>
    <s v="NBT|KG.E|KG.NBT.1"/>
    <x v="21"/>
    <x v="19"/>
    <s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
    <s v="Develop initial understandings of place value and the base 10 number system by showing equivalent forms of whole numbers from 10 to 20 as groups of tens and ones using objects and drawings."/>
  </r>
  <r>
    <x v="0"/>
    <x v="1"/>
    <s v="Mathematics"/>
    <x v="12"/>
    <n v="1"/>
    <s v="G|1.K|1.G.1"/>
    <x v="23"/>
    <x v="21"/>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1"/>
    <x v="1"/>
    <s v="Mathematics"/>
    <x v="12"/>
    <n v="2"/>
    <s v="G|1.K|1.G.2"/>
    <x v="24"/>
    <x v="22"/>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quot;right rectangular prism.&quot;]"/>
  </r>
  <r>
    <x v="2"/>
    <x v="1"/>
    <s v="Mathematics"/>
    <x v="12"/>
    <n v="3"/>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3"/>
    <x v="1"/>
    <s v="Mathematics"/>
    <x v="12"/>
    <n v="4"/>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4"/>
    <x v="1"/>
    <s v="Mathematics"/>
    <x v="12"/>
    <n v="5"/>
    <s v="G|1.K|1.G.2"/>
    <x v="24"/>
    <x v="22"/>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quot;right rectangular prism.&quot;]"/>
  </r>
  <r>
    <x v="5"/>
    <x v="1"/>
    <s v="Mathematics"/>
    <x v="12"/>
    <n v="6"/>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6"/>
    <x v="1"/>
    <s v="Mathematics"/>
    <x v="12"/>
    <n v="7"/>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7"/>
    <x v="1"/>
    <s v="Mathematics"/>
    <x v="12"/>
    <n v="8"/>
    <s v="G|1.K|1.G.2"/>
    <x v="24"/>
    <x v="22"/>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quot;right rectangular prism.&quot;]"/>
  </r>
  <r>
    <x v="0"/>
    <x v="1"/>
    <s v="Mathematics"/>
    <x v="13"/>
    <n v="1"/>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1"/>
    <x v="1"/>
    <s v="Mathematics"/>
    <x v="13"/>
    <n v="2"/>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2"/>
    <x v="1"/>
    <s v="Mathematics"/>
    <x v="13"/>
    <n v="3"/>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3"/>
    <x v="1"/>
    <s v="Mathematics"/>
    <x v="13"/>
    <n v="4"/>
    <s v="G|1.K|1.G.2"/>
    <x v="24"/>
    <x v="22"/>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quot;right rectangular prism.&quot;]"/>
  </r>
  <r>
    <x v="4"/>
    <x v="1"/>
    <s v="Mathematics"/>
    <x v="13"/>
    <n v="5"/>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5"/>
    <x v="1"/>
    <s v="Mathematics"/>
    <x v="13"/>
    <n v="6"/>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6"/>
    <x v="1"/>
    <s v="Mathematics"/>
    <x v="13"/>
    <n v="7"/>
    <s v="G|1.K|1.G.2"/>
    <x v="24"/>
    <x v="22"/>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quot;right rectangular prism.&quot;]"/>
  </r>
  <r>
    <x v="7"/>
    <x v="1"/>
    <s v="Mathematics"/>
    <x v="13"/>
    <n v="8"/>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0"/>
    <x v="1"/>
    <s v="Mathematics"/>
    <x v="14"/>
    <n v="1"/>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1"/>
    <x v="1"/>
    <s v="Mathematics"/>
    <x v="14"/>
    <n v="2"/>
    <s v="G|1.K|1.G.2"/>
    <x v="24"/>
    <x v="22"/>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quot;right rectangular prism.&quot;]"/>
  </r>
  <r>
    <x v="2"/>
    <x v="1"/>
    <s v="Mathematics"/>
    <x v="14"/>
    <n v="3"/>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3"/>
    <x v="1"/>
    <s v="Mathematics"/>
    <x v="14"/>
    <n v="4"/>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4"/>
    <x v="1"/>
    <s v="Mathematics"/>
    <x v="14"/>
    <n v="5"/>
    <s v="G|1.K|1.G.2"/>
    <x v="24"/>
    <x v="22"/>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quot;right rectangular prism.&quot;]"/>
  </r>
  <r>
    <x v="5"/>
    <x v="1"/>
    <s v="Mathematics"/>
    <x v="14"/>
    <n v="6"/>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6"/>
    <x v="1"/>
    <s v="Mathematics"/>
    <x v="14"/>
    <n v="7"/>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7"/>
    <x v="1"/>
    <s v="Mathematics"/>
    <x v="14"/>
    <n v="8"/>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0"/>
    <x v="1"/>
    <s v="Mathematics"/>
    <x v="15"/>
    <n v="1"/>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1"/>
    <x v="1"/>
    <s v="Mathematics"/>
    <x v="15"/>
    <n v="2"/>
    <s v="G|1.K|1.G.2"/>
    <x v="24"/>
    <x v="22"/>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quot;right rectangular prism.&quot;]"/>
  </r>
  <r>
    <x v="2"/>
    <x v="1"/>
    <s v="Mathematics"/>
    <x v="15"/>
    <n v="3"/>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3"/>
    <x v="1"/>
    <s v="Mathematics"/>
    <x v="15"/>
    <n v="4"/>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4"/>
    <x v="1"/>
    <s v="Mathematics"/>
    <x v="15"/>
    <n v="5"/>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5"/>
    <x v="1"/>
    <s v="Mathematics"/>
    <x v="15"/>
    <n v="6"/>
    <s v="G|1.K|1.G.2"/>
    <x v="24"/>
    <x v="22"/>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U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In grade 1, students do not need to learn formal names such as &quot;right rectangular prism.&quot;]"/>
  </r>
  <r>
    <x v="6"/>
    <x v="1"/>
    <s v="Mathematics"/>
    <x v="15"/>
    <n v="7"/>
    <s v="G|1.K|1.G.1"/>
    <x v="23"/>
    <x v="24"/>
    <s v="Distinguish between defining attributes (e.g, triangles are closed and three-sided) versus non-defining attributes (e.g., color, orientation, overall size); build and draw shapes to possess defining attributes."/>
    <s v="Distinguish between defining attributes of two- and three-dimensional shapes (e.g., triangles are closed and three-sided) versus non-defining attributes (e.g., color, orientation, overall size).  Create and draw two-dimensional shapes with defining attributes."/>
  </r>
  <r>
    <x v="7"/>
    <x v="1"/>
    <s v="Mathematics"/>
    <x v="15"/>
    <n v="8"/>
    <s v="G|1.K|1.G.3"/>
    <x v="25"/>
    <x v="23"/>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parts; describe the parts using the words halves, fourths, and quarters; and use the phrases half of, fourth of, and quarter of.  Describe the whole as two of, or four of, the parts. Understand for partitioning circles and rectangles into two and four equal parts that decomposing into equal parts creates smaller parts."/>
  </r>
  <r>
    <x v="0"/>
    <x v="1"/>
    <s v="Mathematics"/>
    <x v="16"/>
    <n v="1"/>
    <s v="MD|1.I|1.MD.3"/>
    <x v="26"/>
    <x v="25"/>
    <s v="Tell and write time in hours and half-hours using analog and digital clocks."/>
    <s v="Tell and write time to the nearest half-hour and relate time to events (before/after, shorter/longer) using analog clocks.  Understand how to read hours and minutes using digital clocks."/>
  </r>
  <r>
    <x v="1"/>
    <x v="1"/>
    <s v="Mathematics"/>
    <x v="16"/>
    <n v="2"/>
    <s v="MD|1.J|1.MD.4"/>
    <x v="27"/>
    <x v="26"/>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2"/>
    <x v="1"/>
    <s v="Mathematics"/>
    <x v="16"/>
    <n v="3"/>
    <s v="MD|1.H|1.MD.2"/>
    <x v="28"/>
    <x v="27"/>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s v="Use direct comparison or a nonstandard unit to compare and order objects according to length, area, capacity, weight, and temperature."/>
  </r>
  <r>
    <x v="3"/>
    <x v="1"/>
    <s v="Mathematics"/>
    <x v="16"/>
    <n v="4"/>
    <s v="MD|1.H|1.MD.1"/>
    <x v="29"/>
    <x v="27"/>
    <s v="Order three objects by length; compare the lengths of two objects indirectly by using a third object."/>
    <s v="Use direct comparison or a nonstandard unit to compare and order objects according to length, area, capacity, weight, and temperature."/>
  </r>
  <r>
    <x v="4"/>
    <x v="1"/>
    <s v="Mathematics"/>
    <x v="16"/>
    <n v="5"/>
    <s v="MD|1.H|1.MD.2"/>
    <x v="28"/>
    <x v="27"/>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s v="Use direct comparison or a nonstandard unit to compare and order objects according to length, area, capacity, weight, and temperature."/>
  </r>
  <r>
    <x v="5"/>
    <x v="1"/>
    <s v="Mathematics"/>
    <x v="16"/>
    <n v="6"/>
    <s v="MD|1.H|1.MD.1"/>
    <x v="29"/>
    <x v="27"/>
    <s v="Order three objects by length; compare the lengths of two objects indirectly by using a third object."/>
    <s v="Use direct comparison or a nonstandard unit to compare and order objects according to length, area, capacity, weight, and temperature."/>
  </r>
  <r>
    <x v="6"/>
    <x v="1"/>
    <s v="Mathematics"/>
    <x v="16"/>
    <n v="7"/>
    <s v="MD|1.I|1.MD.3"/>
    <x v="26"/>
    <x v="25"/>
    <s v="Tell and write time in hours and half-hours using analog and digital clocks."/>
    <s v="Tell and write time to the nearest half-hour and relate time to events (before/after, shorter/longer) using analog clocks.  Understand how to read hours and minutes using digital clocks."/>
  </r>
  <r>
    <x v="7"/>
    <x v="1"/>
    <s v="Mathematics"/>
    <x v="16"/>
    <n v="8"/>
    <s v="MD|1.J|1.MD.4"/>
    <x v="27"/>
    <x v="26"/>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0"/>
    <x v="1"/>
    <s v="Mathematics"/>
    <x v="17"/>
    <n v="1"/>
    <s v="MD|1.I|1.MD.3"/>
    <x v="26"/>
    <x v="25"/>
    <s v="Tell and write time in hours and half-hours using analog and digital clocks."/>
    <s v="Tell and write time to the nearest half-hour and relate time to events (before/after, shorter/longer) using analog clocks.  Understand how to read hours and minutes using digital clocks."/>
  </r>
  <r>
    <x v="1"/>
    <x v="1"/>
    <s v="Mathematics"/>
    <x v="17"/>
    <n v="2"/>
    <s v="MD|1.J|1.MD.4"/>
    <x v="27"/>
    <x v="26"/>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2"/>
    <x v="1"/>
    <s v="Mathematics"/>
    <x v="17"/>
    <n v="3"/>
    <s v="MD|1.H|1.MD.2"/>
    <x v="28"/>
    <x v="27"/>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s v="Use direct comparison or a nonstandard unit to compare and order objects according to length, area, capacity, weight, and temperature."/>
  </r>
  <r>
    <x v="3"/>
    <x v="1"/>
    <s v="Mathematics"/>
    <x v="17"/>
    <n v="4"/>
    <s v="MD|1.I|1.MD.3"/>
    <x v="26"/>
    <x v="25"/>
    <s v="Tell and write time in hours and half-hours using analog and digital clocks."/>
    <s v="Tell and write time to the nearest half-hour and relate time to events (before/after, shorter/longer) using analog clocks.  Understand how to read hours and minutes using digital clocks."/>
  </r>
  <r>
    <x v="4"/>
    <x v="1"/>
    <s v="Mathematics"/>
    <x v="17"/>
    <n v="5"/>
    <s v="MD|1.H|1.MD.2"/>
    <x v="28"/>
    <x v="27"/>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s v="Use direct comparison or a nonstandard unit to compare and order objects according to length, area, capacity, weight, and temperature."/>
  </r>
  <r>
    <x v="5"/>
    <x v="1"/>
    <s v="Mathematics"/>
    <x v="17"/>
    <n v="6"/>
    <s v="MD|1.H|1.MD.1"/>
    <x v="29"/>
    <x v="27"/>
    <s v="Order three objects by length; compare the lengths of two objects indirectly by using a third object."/>
    <s v="Use direct comparison or a nonstandard unit to compare and order objects according to length, area, capacity, weight, and temperature."/>
  </r>
  <r>
    <x v="6"/>
    <x v="1"/>
    <s v="Mathematics"/>
    <x v="17"/>
    <n v="7"/>
    <s v="MD|1.J|1.MD.4"/>
    <x v="27"/>
    <x v="26"/>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7"/>
    <x v="1"/>
    <s v="Mathematics"/>
    <x v="17"/>
    <n v="8"/>
    <s v="MD|1.H|1.MD.1"/>
    <x v="29"/>
    <x v="27"/>
    <s v="Order three objects by length; compare the lengths of two objects indirectly by using a third object."/>
    <s v="Use direct comparison or a nonstandard unit to compare and order objects according to length, area, capacity, weight, and temperature."/>
  </r>
  <r>
    <x v="0"/>
    <x v="1"/>
    <s v="Mathematics"/>
    <x v="18"/>
    <n v="1"/>
    <s v="MD|1.I|1.MD.3"/>
    <x v="26"/>
    <x v="25"/>
    <s v="Tell and write time in hours and half-hours using analog and digital clocks."/>
    <s v="Tell and write time to the nearest half-hour and relate time to events (before/after, shorter/longer) using analog clocks.  Understand how to read hours and minutes using digital clocks."/>
  </r>
  <r>
    <x v="1"/>
    <x v="1"/>
    <s v="Mathematics"/>
    <x v="18"/>
    <n v="2"/>
    <s v="MD|1.I|1.MD.3"/>
    <x v="26"/>
    <x v="25"/>
    <s v="Tell and write time in hours and half-hours using analog and digital clocks."/>
    <s v="Tell and write time to the nearest half-hour and relate time to events (before/after, shorter/longer) using analog clocks.  Understand how to read hours and minutes using digital clocks."/>
  </r>
  <r>
    <x v="2"/>
    <x v="1"/>
    <s v="Mathematics"/>
    <x v="18"/>
    <n v="3"/>
    <s v="MD|1.J|1.MD.4"/>
    <x v="27"/>
    <x v="26"/>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3"/>
    <x v="1"/>
    <s v="Mathematics"/>
    <x v="18"/>
    <n v="4"/>
    <s v="MD|1.H|1.MD.1"/>
    <x v="29"/>
    <x v="27"/>
    <s v="Order three objects by length; compare the lengths of two objects indirectly by using a third object."/>
    <s v="Use direct comparison or a nonstandard unit to compare and order objects according to length, area, capacity, weight, and temperature."/>
  </r>
  <r>
    <x v="4"/>
    <x v="1"/>
    <s v="Mathematics"/>
    <x v="18"/>
    <n v="5"/>
    <s v="MD|1.H|1.MD.2"/>
    <x v="28"/>
    <x v="27"/>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s v="Use direct comparison or a nonstandard unit to compare and order objects according to length, area, capacity, weight, and temperature."/>
  </r>
  <r>
    <x v="5"/>
    <x v="1"/>
    <s v="Mathematics"/>
    <x v="18"/>
    <n v="6"/>
    <s v="MD|1.H|1.MD.1"/>
    <x v="29"/>
    <x v="27"/>
    <s v="Order three objects by length; compare the lengths of two objects indirectly by using a third object."/>
    <s v="Use direct comparison or a nonstandard unit to compare and order objects according to length, area, capacity, weight, and temperature."/>
  </r>
  <r>
    <x v="6"/>
    <x v="1"/>
    <s v="Mathematics"/>
    <x v="18"/>
    <n v="7"/>
    <s v="MD|1.H|1.MD.2"/>
    <x v="28"/>
    <x v="27"/>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s v="Use direct comparison or a nonstandard unit to compare and order objects according to length, area, capacity, weight, and temperature."/>
  </r>
  <r>
    <x v="7"/>
    <x v="1"/>
    <s v="Mathematics"/>
    <x v="18"/>
    <n v="8"/>
    <s v="MD|1.J|1.MD.4"/>
    <x v="27"/>
    <x v="26"/>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0"/>
    <x v="1"/>
    <s v="Mathematics"/>
    <x v="19"/>
    <n v="1"/>
    <s v="MD|1.H|1.MD.1"/>
    <x v="29"/>
    <x v="27"/>
    <s v="Order three objects by length; compare the lengths of two objects indirectly by using a third object."/>
    <s v="Use direct comparison or a nonstandard unit to compare and order objects according to length, area, capacity, weight, and temperature."/>
  </r>
  <r>
    <x v="1"/>
    <x v="1"/>
    <s v="Mathematics"/>
    <x v="19"/>
    <n v="2"/>
    <s v="MD|1.J|1.MD.4"/>
    <x v="27"/>
    <x v="26"/>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2"/>
    <x v="1"/>
    <s v="Mathematics"/>
    <x v="19"/>
    <n v="3"/>
    <s v="MD|1.I|1.MD.3"/>
    <x v="26"/>
    <x v="25"/>
    <s v="Tell and write time in hours and half-hours using analog and digital clocks."/>
    <s v="Tell and write time to the nearest half-hour and relate time to events (before/after, shorter/longer) using analog clocks.  Understand how to read hours and minutes using digital clocks."/>
  </r>
  <r>
    <x v="3"/>
    <x v="1"/>
    <s v="Mathematics"/>
    <x v="19"/>
    <n v="4"/>
    <s v="MD|1.H|1.MD.1"/>
    <x v="29"/>
    <x v="27"/>
    <s v="Order three objects by length; compare the lengths of two objects indirectly by using a third object."/>
    <s v="Use direct comparison or a nonstandard unit to compare and order objects according to length, area, capacity, weight, and temperature."/>
  </r>
  <r>
    <x v="4"/>
    <x v="1"/>
    <s v="Mathematics"/>
    <x v="19"/>
    <n v="5"/>
    <s v="MD|1.J|1.MD.4"/>
    <x v="27"/>
    <x v="26"/>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5"/>
    <x v="1"/>
    <s v="Mathematics"/>
    <x v="19"/>
    <n v="6"/>
    <s v="MD|1.I|1.MD.3"/>
    <x v="26"/>
    <x v="25"/>
    <s v="Tell and write time in hours and half-hours using analog and digital clocks."/>
    <s v="Tell and write time to the nearest half-hour and relate time to events (before/after, shorter/longer) using analog clocks.  Understand how to read hours and minutes using digital clocks."/>
  </r>
  <r>
    <x v="6"/>
    <x v="1"/>
    <s v="Mathematics"/>
    <x v="19"/>
    <n v="7"/>
    <s v="MD|1.J|1.MD.4"/>
    <x v="27"/>
    <x v="26"/>
    <s v="Organize, represent, and interpret data with up to three categories; ask and answer questions about the total number of data points, how many in each category, and how many more or less are in one category than in another."/>
    <s v="Organize and interpret data with up to three choices (What is your favorite fruit?  apples, bananas, oranges); ask and answer questions about the total number of data points, how many in each choice, and how many more or less in one choice compared to another."/>
  </r>
  <r>
    <x v="7"/>
    <x v="1"/>
    <s v="Mathematics"/>
    <x v="19"/>
    <n v="8"/>
    <s v="MD|1.H|1.MD.1"/>
    <x v="29"/>
    <x v="27"/>
    <s v="Order three objects by length; compare the lengths of two objects indirectly by using a third object."/>
    <s v="Use direct comparison or a nonstandard unit to compare and order objects according to length, area, capacity, weight, and temperature."/>
  </r>
  <r>
    <x v="0"/>
    <x v="1"/>
    <s v="Mathematics"/>
    <x v="20"/>
    <n v="1"/>
    <s v="NBT|1.E|1.NBT.1"/>
    <x v="30"/>
    <x v="28"/>
    <s v="Count to 120, starting at any number less than 120. In this range, read and write numerals and represent a number of objects with a written numeral."/>
    <s v="Count to at least 120 by ones, fives, and tens from any given number. In this range, read and write numerals and represent a number of objects with a written numeral."/>
  </r>
  <r>
    <x v="1"/>
    <x v="1"/>
    <s v="Mathematics"/>
    <x v="20"/>
    <n v="2"/>
    <s v="NBT|1.F|1.NBT.2c"/>
    <x v="31"/>
    <x v="29"/>
    <s v="Understand that the two digits of a two-digit number represent amounts of tens and ones. Understand the following as special cases: c. The numbers 10, 20, 30, 40, 50, 60, 70, 80, 90 refer to one, two, three, four, five, six, seven, eight, or nine tens (and 0 ones)."/>
    <s v="Understand that 10 can be thought of as a group of ten ones — called a “ten.&quot;  Understand that the numbers from 11 to 19 are composed of a ten and one, two, three, four, five, six, seven, eight, or nine ones.  Understand that the numbers 10, 20, 30, 40, 50, 60, 70, 80, 90 refer to one, two, three, four, five, six, seven, eight, or nine tens (and 0 ones)."/>
  </r>
  <r>
    <x v="2"/>
    <x v="1"/>
    <s v="Mathematics"/>
    <x v="20"/>
    <n v="3"/>
    <s v="NBT|1.F|1.NBT.3"/>
    <x v="32"/>
    <x v="30"/>
    <s v="Compare two two-digit numbers based on meanings of the tens and ones digits, recording the results of comparisons with the symbols &gt;, =, and &lt;."/>
    <s v="Use place value understanding to compare two two-digit numbers based on meanings of the tens and ones digits, recording the results of comparisons with the symbols &gt;, =, and &lt;."/>
  </r>
  <r>
    <x v="3"/>
    <x v="1"/>
    <s v="Mathematics"/>
    <x v="20"/>
    <n v="4"/>
    <s v="NBT|1.G|1.NBT.5"/>
    <x v="33"/>
    <x v="31"/>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4"/>
    <x v="1"/>
    <s v="Mathematics"/>
    <x v="20"/>
    <n v="5"/>
    <s v="NBT|1.F|1.NBT.2b"/>
    <x v="34"/>
    <x v="29"/>
    <s v="Understand that the two digits of a two-digit number represent amounts of tens and ones. Understand the following as special cases: b. The numbers from 11 to 19 are composed of a ten and a one, two, three, four, five, six, seven, eight, or nine ones."/>
    <s v="Understand that 10 can be thought of as a group of ten ones — called a “ten.&quot;  Understand that the numbers from 11 to 19 are composed of a ten and one, two, three, four, five, six, seven, eight, or nine ones.  Understand that the numbers 10, 20, 30, 40, 50, 60, 70, 80, 90 refer to one, two, three, four, five, six, seven, eight, or nine tens (and 0 ones)."/>
  </r>
  <r>
    <x v="5"/>
    <x v="1"/>
    <s v="Mathematics"/>
    <x v="20"/>
    <n v="6"/>
    <s v="NBT|1.G|1.NBT.5"/>
    <x v="33"/>
    <x v="31"/>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6"/>
    <x v="1"/>
    <s v="Mathematics"/>
    <x v="20"/>
    <n v="7"/>
    <s v="NBT|1.G|1.NBT.6"/>
    <x v="35"/>
    <x v="32"/>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7"/>
    <x v="1"/>
    <s v="Mathematics"/>
    <x v="20"/>
    <n v="8"/>
    <s v="NBT|1.G|1.NBT.4"/>
    <x v="36"/>
    <x v="33"/>
    <s v="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0"/>
    <x v="1"/>
    <s v="Mathematics"/>
    <x v="21"/>
    <n v="1"/>
    <s v="NBT|1.F|1.NBT.2b"/>
    <x v="34"/>
    <x v="29"/>
    <s v="Understand that the two digits of a two-digit number represent amounts of tens and ones. Understand the following as special cases: b. The numbers from 11 to 19 are composed of a ten and a one, two, three, four, five, six, seven, eight, or nine ones."/>
    <s v="Understand that 10 can be thought of as a group of ten ones — called a “ten.&quot;  Understand that the numbers from 11 to 19 are composed of a ten and one, two, three, four, five, six, seven, eight, or nine ones.  Understand that the numbers 10, 20, 30, 40, 50, 60, 70, 80, 90 refer to one, two, three, four, five, six, seven, eight, or nine tens (and 0 ones)."/>
  </r>
  <r>
    <x v="1"/>
    <x v="1"/>
    <s v="Mathematics"/>
    <x v="21"/>
    <n v="2"/>
    <s v="NBT|1.E|1.NBT.1"/>
    <x v="30"/>
    <x v="28"/>
    <s v="Count to 120, starting at any number less than 120. In this range, read and write numerals and represent a number of objects with a written numeral."/>
    <s v="Count to at least 120 by ones, fives, and tens from any given number. In this range, read and write numerals and represent a number of objects with a written numeral."/>
  </r>
  <r>
    <x v="2"/>
    <x v="1"/>
    <s v="Mathematics"/>
    <x v="21"/>
    <n v="3"/>
    <s v="NBT|1.G|1.NBT.5"/>
    <x v="33"/>
    <x v="31"/>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3"/>
    <x v="1"/>
    <s v="Mathematics"/>
    <x v="21"/>
    <n v="4"/>
    <s v="NBT|1.F|1.NBT.2c"/>
    <x v="31"/>
    <x v="29"/>
    <s v="Understand that the two digits of a two-digit number represent amounts of tens and ones. Understand the following as special cases: c. The numbers 10, 20, 30, 40, 50, 60, 70, 80, 90 refer to one, two, three, four, five, six, seven, eight, or nine tens (and 0 ones)."/>
    <s v="Understand that 10 can be thought of as a group of ten ones — called a “ten.&quot;  Understand that the numbers from 11 to 19 are composed of a ten and one, two, three, four, five, six, seven, eight, or nine ones.  Understand that the numbers 10, 20, 30, 40, 50, 60, 70, 80, 90 refer to one, two, three, four, five, six, seven, eight, or nine tens (and 0 ones)."/>
  </r>
  <r>
    <x v="4"/>
    <x v="1"/>
    <s v="Mathematics"/>
    <x v="21"/>
    <n v="5"/>
    <s v="NBT|1.G|1.NBT.4"/>
    <x v="36"/>
    <x v="33"/>
    <s v="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5"/>
    <x v="1"/>
    <s v="Mathematics"/>
    <x v="21"/>
    <n v="6"/>
    <s v="NBT|1.G|1.NBT.6"/>
    <x v="35"/>
    <x v="32"/>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6"/>
    <x v="1"/>
    <s v="Mathematics"/>
    <x v="21"/>
    <n v="7"/>
    <s v="NBT|1.F|1.NBT.3"/>
    <x v="32"/>
    <x v="30"/>
    <s v="Compare two two-digit numbers based on meanings of the tens and ones digits, recording the results of comparisons with the symbols &gt;, =, and &lt;."/>
    <s v="Use place value understanding to compare two two-digit numbers based on meanings of the tens and ones digits, recording the results of comparisons with the symbols &gt;, =, and &lt;."/>
  </r>
  <r>
    <x v="7"/>
    <x v="1"/>
    <s v="Mathematics"/>
    <x v="21"/>
    <n v="8"/>
    <s v="NBT|1.G|1.NBT.5"/>
    <x v="33"/>
    <x v="31"/>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0"/>
    <x v="1"/>
    <s v="Mathematics"/>
    <x v="22"/>
    <n v="1"/>
    <s v="NBT|1.E|1.NBT.1"/>
    <x v="30"/>
    <x v="28"/>
    <s v="Count to 120, starting at any number less than 120. In this range, read and write numerals and represent a number of objects with a written numeral."/>
    <s v="Count to at least 120 by ones, fives, and tens from any given number. In this range, read and write numerals and represent a number of objects with a written numeral."/>
  </r>
  <r>
    <x v="1"/>
    <x v="1"/>
    <s v="Mathematics"/>
    <x v="22"/>
    <n v="2"/>
    <s v="NBT|1.F|1.NBT.2b"/>
    <x v="34"/>
    <x v="29"/>
    <s v="Understand that the two digits of a two-digit number represent amounts of tens and ones. Understand the following as special cases: b. The numbers from 11 to 19 are composed of a ten and a one, two, three, four, five, six, seven, eight, or nine ones."/>
    <s v="Understand that 10 can be thought of as a group of ten ones — called a “ten.&quot;  Understand that the numbers from 11 to 19 are composed of a ten and one, two, three, four, five, six, seven, eight, or nine ones.  Understand that the numbers 10, 20, 30, 40, 50, 60, 70, 80, 90 refer to one, two, three, four, five, six, seven, eight, or nine tens (and 0 ones)."/>
  </r>
  <r>
    <x v="2"/>
    <x v="1"/>
    <s v="Mathematics"/>
    <x v="22"/>
    <n v="3"/>
    <s v="NBT|1.F|1.NBT.3"/>
    <x v="32"/>
    <x v="30"/>
    <s v="Compare two two-digit numbers based on meanings of the tens and ones digits, recording the results of comparisons with the symbols &gt;, =, and &lt;."/>
    <s v="Use place value understanding to compare two two-digit numbers based on meanings of the tens and ones digits, recording the results of comparisons with the symbols &gt;, =, and &lt;."/>
  </r>
  <r>
    <x v="3"/>
    <x v="1"/>
    <s v="Mathematics"/>
    <x v="22"/>
    <n v="4"/>
    <s v="NBT|1.G|1.NBT.4"/>
    <x v="36"/>
    <x v="33"/>
    <s v="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4"/>
    <x v="1"/>
    <s v="Mathematics"/>
    <x v="22"/>
    <n v="5"/>
    <s v="NBT|1.G|1.NBT.6"/>
    <x v="35"/>
    <x v="32"/>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5"/>
    <x v="1"/>
    <s v="Mathematics"/>
    <x v="22"/>
    <n v="6"/>
    <s v="NBT|1.G|1.NBT.5"/>
    <x v="33"/>
    <x v="31"/>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6"/>
    <x v="1"/>
    <s v="Mathematics"/>
    <x v="22"/>
    <n v="7"/>
    <s v="NBT|1.F|1.NBT.2a"/>
    <x v="37"/>
    <x v="29"/>
    <s v="Understand that the two digits of a two-digit number represent amounts of tens and ones. Understand the following as special cases: a. 10 can be thought of as a bundle of ten ones--called a &quot;ten.&quot;"/>
    <s v="Understand that 10 can be thought of as a group of ten ones — called a “ten.&quot;  Understand that the numbers from 11 to 19 are composed of a ten and one, two, three, four, five, six, seven, eight, or nine ones.  Understand that the numbers 10, 20, 30, 40, 50, 60, 70, 80, 90 refer to one, two, three, four, five, six, seven, eight, or nine tens (and 0 ones)."/>
  </r>
  <r>
    <x v="7"/>
    <x v="1"/>
    <s v="Mathematics"/>
    <x v="22"/>
    <n v="8"/>
    <s v="NBT|1.F|1.NBT.2b"/>
    <x v="34"/>
    <x v="29"/>
    <s v="Understand that the two digits of a two-digit number represent amounts of tens and ones. Understand the following as special cases: b. The numbers from 11 to 19 are composed of a ten and a one, two, three, four, five, six, seven, eight, or nine ones."/>
    <s v="Understand that 10 can be thought of as a group of ten ones — called a “ten.&quot;  Understand that the numbers from 11 to 19 are composed of a ten and one, two, three, four, five, six, seven, eight, or nine ones.  Understand that the numbers 10, 20, 30, 40, 50, 60, 70, 80, 90 refer to one, two, three, four, five, six, seven, eight, or nine tens (and 0 ones)."/>
  </r>
  <r>
    <x v="0"/>
    <x v="1"/>
    <s v="Mathematics"/>
    <x v="23"/>
    <n v="1"/>
    <s v="NBT|1.G|1.NBT.4"/>
    <x v="36"/>
    <x v="33"/>
    <s v="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1"/>
    <x v="1"/>
    <s v="Mathematics"/>
    <x v="23"/>
    <n v="2"/>
    <s v="NBT|1.G|1.NBT.6"/>
    <x v="35"/>
    <x v="33"/>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2"/>
    <x v="1"/>
    <s v="Mathematics"/>
    <x v="23"/>
    <n v="3"/>
    <s v="NBT|1.F|1.NBT.3"/>
    <x v="32"/>
    <x v="30"/>
    <s v="Compare two two-digit numbers based on meanings of the tens and ones digits, recording the results of comparisons with the symbols &gt;, =, and &lt;."/>
    <s v="Use place value understanding to compare two two-digit numbers based on meanings of the tens and ones digits, recording the results of comparisons with the symbols &gt;, =, and &lt;."/>
  </r>
  <r>
    <x v="3"/>
    <x v="1"/>
    <s v="Mathematics"/>
    <x v="23"/>
    <n v="4"/>
    <s v="NBT|1.G|1.NBT.6"/>
    <x v="35"/>
    <x v="33"/>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4"/>
    <x v="1"/>
    <s v="Mathematics"/>
    <x v="23"/>
    <n v="5"/>
    <s v="NBT|1.G|1.NBT.5"/>
    <x v="33"/>
    <x v="31"/>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5"/>
    <x v="1"/>
    <s v="Mathematics"/>
    <x v="23"/>
    <n v="6"/>
    <s v="NBT|1.G|1.NBT.5"/>
    <x v="33"/>
    <x v="31"/>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6"/>
    <x v="1"/>
    <s v="Mathematics"/>
    <x v="23"/>
    <n v="7"/>
    <s v="NBT|1.G|1.NBT.5"/>
    <x v="33"/>
    <x v="31"/>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7"/>
    <x v="1"/>
    <s v="Mathematics"/>
    <x v="23"/>
    <n v="8"/>
    <s v="NBT|1.F|1.NBT.2b"/>
    <x v="34"/>
    <x v="29"/>
    <s v="Understand that the two digits of a two-digit number represent amounts of tens and ones. Understand the following as special cases: b. The numbers from 11 to 19 are composed of a ten and a one, two, three, four, five, six, seven, eight, or nine ones."/>
    <s v="Understand that 10 can be thought of as a group of ten ones — called a “ten.&quot;  Understand that the numbers from 11 to 19 are composed of a ten and one, two, three, four, five, six, seven, eight, or nine ones.  Understand that the numbers 10, 20, 30, 40, 50, 60, 70, 80, 90 refer to one, two, three, four, five, six, seven, eight, or nine tens (and 0 ones)."/>
  </r>
  <r>
    <x v="8"/>
    <x v="1"/>
    <s v="Mathematics"/>
    <x v="23"/>
    <n v="9"/>
    <s v="NBT|1.G|1.NBT.6"/>
    <x v="35"/>
    <x v="33"/>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9"/>
    <x v="1"/>
    <s v="Mathematics"/>
    <x v="23"/>
    <n v="10"/>
    <s v="NBT|1.G|1.NBT.5"/>
    <x v="33"/>
    <x v="31"/>
    <s v="Given a two-digit number, mentally find 10 more or 10 less than the number, without having to count; explain the reasoning used."/>
    <s v="Find mentally 10 more or 10 less than a given two-digit number without having to count, and explain the thinking process used to get the answer."/>
  </r>
  <r>
    <x v="0"/>
    <x v="1"/>
    <s v="Mathematics"/>
    <x v="24"/>
    <n v="1"/>
    <s v="OA|1.D|1.OA.8"/>
    <x v="38"/>
    <x v="17"/>
    <s v="Determine the unknown whole number in an addition or subtraction equation relating three whole numbers. For example, determine the unknown number that makes the equation true in each of the equations 8 + ? = 11, 5 = ? - 3, 6 + 6 = ?."/>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1"/>
    <x v="1"/>
    <s v="Mathematics"/>
    <x v="24"/>
    <n v="2"/>
    <s v="OA|1.C|1.OA.6"/>
    <x v="39"/>
    <x v="17"/>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2"/>
    <x v="1"/>
    <s v="Mathematics"/>
    <x v="24"/>
    <n v="3"/>
    <s v="OA|1.B|1.OA.3"/>
    <x v="40"/>
    <x v="34"/>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s v="Show that the order in which two numbers are added (commutative property) and how the numbers are grouped in addition (associative property) will not change the sum. These properties can be used to show that numbers can be added in any order."/>
  </r>
  <r>
    <x v="3"/>
    <x v="1"/>
    <s v="Mathematics"/>
    <x v="24"/>
    <n v="4"/>
    <s v="OA|1.A|1.OA.1"/>
    <x v="41"/>
    <x v="35"/>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
  </r>
  <r>
    <x v="4"/>
    <x v="1"/>
    <s v="Mathematics"/>
    <x v="24"/>
    <n v="5"/>
    <s v="OA|1.D|1.OA.7"/>
    <x v="42"/>
    <x v="33"/>
    <s v="Understand the meaning of the equal sign, and determine if equations involving addition and subtraction are true or false. For example, which of the following equations are true and which are false? 6 = 6, 7 = 8 - 1, 5 + 2 = 2 + 5, 4 + 1 = 5 + 2."/>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5"/>
    <x v="1"/>
    <s v="Mathematics"/>
    <x v="24"/>
    <n v="6"/>
    <s v="OA|1.A|1.OA.2"/>
    <x v="43"/>
    <x v="36"/>
    <s v="Solve word problems that call for addition of three whole numbers whose sum is less than or equal to 20, e.g., by using objects, drawings, and equations with a symbol for the unknown number to represent the problem."/>
    <s v="Solve real-world problems that call for addition of three whole numbers whose sum is within 20 (e.g., by using objects, drawings, and equations with a symbol for the unknown number to represent the problem)."/>
  </r>
  <r>
    <x v="6"/>
    <x v="1"/>
    <s v="Mathematics"/>
    <x v="24"/>
    <n v="7"/>
    <s v="OA|1.C|1.OA.5"/>
    <x v="44"/>
    <x v="17"/>
    <s v="Relate counting to addition and subtraction (e.g., by counting on 2 to add 2)."/>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7"/>
    <x v="1"/>
    <s v="Mathematics"/>
    <x v="24"/>
    <n v="8"/>
    <s v="OA|1.B|1.OA.4"/>
    <x v="45"/>
    <x v="17"/>
    <s v="Understand subtraction as an unknown-addend problem. For example, subtract 10 - 8 by finding the number that makes 10 when added to 8."/>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0"/>
    <x v="1"/>
    <s v="Mathematics"/>
    <x v="25"/>
    <n v="1"/>
    <s v="OA|1.B|1.OA.4"/>
    <x v="45"/>
    <x v="17"/>
    <s v="Understand subtraction as an unknown-addend problem. For example, subtract 10 - 8 by finding the number that makes 10 when added to 8."/>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1"/>
    <x v="1"/>
    <s v="Mathematics"/>
    <x v="25"/>
    <n v="2"/>
    <s v="OA|1.C|1.OA.5"/>
    <x v="44"/>
    <x v="17"/>
    <s v="Relate counting to addition and subtraction (e.g., by counting on 2 to add 2)."/>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2"/>
    <x v="1"/>
    <s v="Mathematics"/>
    <x v="25"/>
    <n v="3"/>
    <s v="OA|1.D|1.OA.8"/>
    <x v="38"/>
    <x v="17"/>
    <s v="Determine the unknown whole number in an addition or subtraction equation relating three whole numbers. For example, determine the unknown number that makes the equation true in each of the equations 8 + ? = 11, 5 = ? - 3, 6 + 6 = ?."/>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3"/>
    <x v="1"/>
    <s v="Mathematics"/>
    <x v="25"/>
    <n v="4"/>
    <s v="OA|1.A|1.OA.2"/>
    <x v="43"/>
    <x v="36"/>
    <s v="Solve word problems that call for addition of three whole numbers whose sum is less than or equal to 20, e.g., by using objects, drawings, and equations with a symbol for the unknown number to represent the problem."/>
    <s v="Solve real-world problems that call for addition of three whole numbers whose sum is within 20 (e.g., by using objects, drawings, and equations with a symbol for the unknown number to represent the problem)."/>
  </r>
  <r>
    <x v="4"/>
    <x v="1"/>
    <s v="Mathematics"/>
    <x v="25"/>
    <n v="5"/>
    <s v="OA|1.C|1.OA.6"/>
    <x v="39"/>
    <x v="17"/>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5"/>
    <x v="1"/>
    <s v="Mathematics"/>
    <x v="25"/>
    <n v="6"/>
    <s v="OA|1.B|1.OA.3"/>
    <x v="40"/>
    <x v="34"/>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s v="Show that the order in which two numbers are added (commutative property) and how the numbers are grouped in addition (associative property) will not change the sum. These properties can be used to show that numbers can be added in any order."/>
  </r>
  <r>
    <x v="6"/>
    <x v="1"/>
    <s v="Mathematics"/>
    <x v="25"/>
    <n v="7"/>
    <s v="OA|1.D|1.OA.7"/>
    <x v="42"/>
    <x v="33"/>
    <s v="Understand the meaning of the equal sign, and determine if equations involving addition and subtraction are true or false. For example, which of the following equations are true and which are false? 6 = 6, 7 = 8 - 1, 5 + 2 = 2 + 5, 4 + 1 = 5 + 2."/>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7"/>
    <x v="1"/>
    <s v="Mathematics"/>
    <x v="25"/>
    <n v="8"/>
    <s v="OA|1.A|1.OA.1"/>
    <x v="41"/>
    <x v="35"/>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
  </r>
  <r>
    <x v="0"/>
    <x v="1"/>
    <s v="Mathematics"/>
    <x v="26"/>
    <n v="1"/>
    <s v="OA|1.B|1.OA.4"/>
    <x v="45"/>
    <x v="17"/>
    <s v="Understand subtraction as an unknown-addend problem. For example, subtract 10 - 8 by finding the number that makes 10 when added to 8."/>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1"/>
    <x v="1"/>
    <s v="Mathematics"/>
    <x v="26"/>
    <n v="2"/>
    <s v="OA|1.C|1.OA.5"/>
    <x v="44"/>
    <x v="17"/>
    <s v="Relate counting to addition and subtraction (e.g., by counting on 2 to add 2)."/>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2"/>
    <x v="1"/>
    <s v="Mathematics"/>
    <x v="26"/>
    <n v="3"/>
    <s v="OA|1.C|1.OA.6"/>
    <x v="39"/>
    <x v="17"/>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3"/>
    <x v="1"/>
    <s v="Mathematics"/>
    <x v="26"/>
    <n v="4"/>
    <s v="OA|1.A|1.OA.2"/>
    <x v="43"/>
    <x v="36"/>
    <s v="Solve word problems that call for addition of three whole numbers whose sum is less than or equal to 20, e.g., by using objects, drawings, and equations with a symbol for the unknown number to represent the problem."/>
    <s v="Solve real-world problems that call for addition of three whole numbers whose sum is within 20 (e.g., by using objects, drawings, and equations with a symbol for the unknown number to represent the problem)."/>
  </r>
  <r>
    <x v="4"/>
    <x v="1"/>
    <s v="Mathematics"/>
    <x v="26"/>
    <n v="5"/>
    <s v="OA|1.B|1.OA.3"/>
    <x v="40"/>
    <x v="34"/>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s v="Show that the order in which two numbers are added (commutative property) and how the numbers are grouped in addition (associative property) will not change the sum. These properties can be used to show that numbers can be added in any order."/>
  </r>
  <r>
    <x v="5"/>
    <x v="1"/>
    <s v="Mathematics"/>
    <x v="26"/>
    <n v="6"/>
    <s v="OA|1.A|1.OA.1"/>
    <x v="41"/>
    <x v="35"/>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
  </r>
  <r>
    <x v="6"/>
    <x v="1"/>
    <s v="Mathematics"/>
    <x v="26"/>
    <n v="7"/>
    <s v="OA|1.D|1.OA.7"/>
    <x v="42"/>
    <x v="33"/>
    <s v="Understand the meaning of the equal sign, and determine if equations involving addition and subtraction are true or false. For example, which of the following equations are true and which are false? 6 = 6, 7 = 8 - 1, 5 + 2 = 2 + 5, 4 + 1 = 5 + 2."/>
    <s v="Add within 100, including adding a two-digit number and a one-digit number, and adding a two-digit number and a multiple of 10, using models or drawings and strategies based on place value, properties of operations, and/or the relationship between addition and subtraction; describe the strategy and explain the reasoning used. Understand that in adding two-digit numbers, one adds tens and tens, ones and ones, and that sometimes it is necessary to compose a ten. "/>
  </r>
  <r>
    <x v="7"/>
    <x v="1"/>
    <s v="Mathematics"/>
    <x v="26"/>
    <n v="8"/>
    <s v="OA|1.D|1.OA.8"/>
    <x v="38"/>
    <x v="17"/>
    <s v="Determine the unknown whole number in an addition or subtraction equation relating three whole numbers. For example, determine the unknown number that makes the equation true in each of the equations 8 + ? = 11, 5 = ? - 3, 6 + 6 = ?."/>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0"/>
    <x v="1"/>
    <s v="Mathematics"/>
    <x v="27"/>
    <n v="1"/>
    <s v="OA|1.D|1.OA.8"/>
    <x v="38"/>
    <x v="17"/>
    <s v="Determine the unknown whole number in an addition or subtraction equation relating three whole numbers. For example, determine the unknown number that makes the equation true in each of the equations 8 + ? = 11, 5 = ? - 3, 6 + 6 = ?."/>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1"/>
    <x v="1"/>
    <s v="Mathematics"/>
    <x v="27"/>
    <n v="2"/>
    <s v="OA|1.A|1.OA.2"/>
    <x v="43"/>
    <x v="36"/>
    <s v="Solve word problems that call for addition of three whole numbers whose sum is less than or equal to 20, e.g., by using objects, drawings, and equations with a symbol for the unknown number to represent the problem."/>
    <s v="Solve real-world problems that call for addition of three whole numbers whose sum is within 20 (e.g., by using objects, drawings, and equations with a symbol for the unknown number to represent the problem)."/>
  </r>
  <r>
    <x v="2"/>
    <x v="1"/>
    <s v="Mathematics"/>
    <x v="27"/>
    <n v="3"/>
    <s v="OA|1.C|1.OA.6"/>
    <x v="39"/>
    <x v="17"/>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3"/>
    <x v="1"/>
    <s v="Mathematics"/>
    <x v="27"/>
    <n v="4"/>
    <s v="OA|1.A|1.OA.1"/>
    <x v="41"/>
    <x v="35"/>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
  </r>
  <r>
    <x v="4"/>
    <x v="1"/>
    <s v="Mathematics"/>
    <x v="27"/>
    <n v="5"/>
    <s v="OA|1.D|1.OA.8"/>
    <x v="38"/>
    <x v="17"/>
    <s v="Determine the unknown whole number in an addition or subtraction equation relating three whole numbers. For example, determine the unknown number that makes the equation true in each of the equations 8 + ? = 11, 5 = ? - 3, 6 + 6 = ?."/>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5"/>
    <x v="1"/>
    <s v="Mathematics"/>
    <x v="27"/>
    <n v="6"/>
    <s v="OA|1.C|1.OA.5"/>
    <x v="44"/>
    <x v="17"/>
    <s v="Relate counting to addition and subtraction (e.g., by counting on 2 to add 2)."/>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6"/>
    <x v="1"/>
    <s v="Mathematics"/>
    <x v="27"/>
    <n v="7"/>
    <s v="OA|1.A|1.OA.1"/>
    <x v="41"/>
    <x v="35"/>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Solve real-world problems involving addition and subtraction within 20 in situations of adding to, taking from, putting together, taking apart, and comparing, with unknowns in all parts of the addition or subtraction problem (e.g., by using objects, drawings, and equations with a symbol for the unknown number to represent the problem)."/>
  </r>
  <r>
    <x v="7"/>
    <x v="1"/>
    <s v="Mathematics"/>
    <x v="27"/>
    <n v="8"/>
    <s v="OA|1.C|1.OA.5"/>
    <x v="44"/>
    <x v="17"/>
    <s v="Relate counting to addition and subtraction (e.g., by counting on 2 to add 2)."/>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8"/>
    <x v="1"/>
    <s v="Mathematics"/>
    <x v="27"/>
    <n v="9"/>
    <s v="OA|1.D|1.OA.8"/>
    <x v="38"/>
    <x v="17"/>
    <s v="Determine the unknown whole number in an addition or subtraction equation relating three whole numbers. For example, determine the unknown number that makes the equation true in each of the equations 8 + ? = 11, 5 = ? - 3, 6 + 6 = ?."/>
    <s v="Demonstrate fluency with addition facts and the corresponding subtraction facts within 2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Understand the role of 0 in addition and subtraction."/>
  </r>
  <r>
    <x v="9"/>
    <x v="1"/>
    <s v="Mathematics"/>
    <x v="27"/>
    <n v="10"/>
    <s v="OA|1.A|1.OA.2"/>
    <x v="43"/>
    <x v="36"/>
    <s v="Solve word problems that call for addition of three whole numbers whose sum is less than or equal to 20, e.g., by using objects, drawings, and equations with a symbol for the unknown number to represent the problem."/>
    <s v="Solve real-world problems that call for addition of three whole numbers whose sum is within 20 (e.g., by using objects, drawings, and equations with a symbol for the unknown number to represent the problem)."/>
  </r>
  <r>
    <x v="0"/>
    <x v="2"/>
    <s v="Mathematics"/>
    <x v="28"/>
    <n v="1"/>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1"/>
    <x v="2"/>
    <s v="Mathematics"/>
    <x v="28"/>
    <n v="2"/>
    <s v="G|2.J|2.G.2"/>
    <x v="47"/>
    <x v="37"/>
    <s v="Partition a rectangle into rows and columns of same-size squares and count to find the total number of them."/>
    <s v="Partition a rectangle into rows and columns of same-size (unit) squares and count to find the total number of same-size squares."/>
  </r>
  <r>
    <x v="2"/>
    <x v="2"/>
    <s v="Mathematics"/>
    <x v="28"/>
    <n v="3"/>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3"/>
    <x v="2"/>
    <s v="Mathematics"/>
    <x v="28"/>
    <n v="4"/>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4"/>
    <x v="2"/>
    <s v="Mathematics"/>
    <x v="28"/>
    <n v="5"/>
    <s v="G|2.J|2.G.2"/>
    <x v="47"/>
    <x v="37"/>
    <s v="Partition a rectangle into rows and columns of same-size squares and count to find the total number of them."/>
    <s v="Partition a rectangle into rows and columns of same-size (unit) squares and count to find the total number of same-size squares."/>
  </r>
  <r>
    <x v="5"/>
    <x v="2"/>
    <s v="Mathematics"/>
    <x v="28"/>
    <n v="6"/>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6"/>
    <x v="2"/>
    <s v="Mathematics"/>
    <x v="28"/>
    <n v="7"/>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7"/>
    <x v="2"/>
    <s v="Mathematics"/>
    <x v="28"/>
    <n v="8"/>
    <s v="G|2.J|2.G.2"/>
    <x v="47"/>
    <x v="37"/>
    <s v="Partition a rectangle into rows and columns of same-size squares and count to find the total number of them."/>
    <s v="Partition a rectangle into rows and columns of same-size (unit) squares and count to find the total number of same-size squares."/>
  </r>
  <r>
    <x v="0"/>
    <x v="2"/>
    <s v="Mathematics"/>
    <x v="29"/>
    <n v="1"/>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1"/>
    <x v="2"/>
    <s v="Mathematics"/>
    <x v="29"/>
    <n v="2"/>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2"/>
    <x v="2"/>
    <s v="Mathematics"/>
    <x v="29"/>
    <n v="3"/>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3"/>
    <x v="2"/>
    <s v="Mathematics"/>
    <x v="29"/>
    <n v="4"/>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4"/>
    <x v="2"/>
    <s v="Mathematics"/>
    <x v="29"/>
    <n v="5"/>
    <s v="G|2.J|2.G.2"/>
    <x v="47"/>
    <x v="37"/>
    <s v="Partition a rectangle into rows and columns of same-size squares and count to find the total number of them."/>
    <s v="Partition a rectangle into rows and columns of same-size (unit) squares and count to find the total number of same-size squares."/>
  </r>
  <r>
    <x v="5"/>
    <x v="2"/>
    <s v="Mathematics"/>
    <x v="29"/>
    <n v="6"/>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6"/>
    <x v="2"/>
    <s v="Mathematics"/>
    <x v="29"/>
    <n v="7"/>
    <s v="G|2.J|2.G.2"/>
    <x v="47"/>
    <x v="37"/>
    <s v="Partition a rectangle into rows and columns of same-size squares and count to find the total number of them."/>
    <s v="Partition a rectangle into rows and columns of same-size (unit) squares and count to find the total number of same-size squares."/>
  </r>
  <r>
    <x v="7"/>
    <x v="2"/>
    <s v="Mathematics"/>
    <x v="29"/>
    <n v="8"/>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0"/>
    <x v="2"/>
    <s v="Mathematics"/>
    <x v="30"/>
    <n v="1"/>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1"/>
    <x v="2"/>
    <s v="Mathematics"/>
    <x v="30"/>
    <n v="2"/>
    <s v="G|2.J|2.G.2"/>
    <x v="47"/>
    <x v="37"/>
    <s v="Partition a rectangle into rows and columns of same-size squares and count to find the total number of them."/>
    <s v="Partition a rectangle into rows and columns of same-size (unit) squares and count to find the total number of same-size squares."/>
  </r>
  <r>
    <x v="2"/>
    <x v="2"/>
    <s v="Mathematics"/>
    <x v="30"/>
    <n v="3"/>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3"/>
    <x v="2"/>
    <s v="Mathematics"/>
    <x v="30"/>
    <n v="4"/>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4"/>
    <x v="2"/>
    <s v="Mathematics"/>
    <x v="30"/>
    <n v="5"/>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5"/>
    <x v="2"/>
    <s v="Mathematics"/>
    <x v="30"/>
    <n v="6"/>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6"/>
    <x v="2"/>
    <s v="Mathematics"/>
    <x v="30"/>
    <n v="7"/>
    <s v="G|2.J|2.G.2"/>
    <x v="47"/>
    <x v="37"/>
    <s v="Partition a rectangle into rows and columns of same-size squares and count to find the total number of them."/>
    <s v="Partition a rectangle into rows and columns of same-size (unit) squares and count to find the total number of same-size squares."/>
  </r>
  <r>
    <x v="7"/>
    <x v="2"/>
    <s v="Mathematics"/>
    <x v="30"/>
    <n v="8"/>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0"/>
    <x v="2"/>
    <s v="Mathematics"/>
    <x v="31"/>
    <n v="1"/>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1"/>
    <x v="2"/>
    <s v="Mathematics"/>
    <x v="31"/>
    <n v="2"/>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2"/>
    <x v="2"/>
    <s v="Mathematics"/>
    <x v="31"/>
    <n v="3"/>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3"/>
    <x v="2"/>
    <s v="Mathematics"/>
    <x v="31"/>
    <n v="4"/>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4"/>
    <x v="2"/>
    <s v="Mathematics"/>
    <x v="31"/>
    <n v="5"/>
    <s v="G|2.J|2.G.1"/>
    <x v="46"/>
    <x v="10"/>
    <s v="Recognize and draw shapes having specified attributes, such as a given number of angles or a given number of equal faces. Identify triangles, quadrilaterals, pentagons, hexagons, and cubes."/>
    <s v="Identify, describe, and classify two- and three-dimensional shapes (triangle, square, rectangle, cube, right rectangular prism) according to the number and shape of faces and the number of sides and/or vertices.  Draw two-dimensional shapes."/>
  </r>
  <r>
    <x v="5"/>
    <x v="2"/>
    <s v="Mathematics"/>
    <x v="31"/>
    <n v="6"/>
    <s v="G|2.J|2.G.2"/>
    <x v="47"/>
    <x v="37"/>
    <s v="Partition a rectangle into rows and columns of same-size squares and count to find the total number of them."/>
    <s v="Partition a rectangle into rows and columns of same-size (unit) squares and count to find the total number of same-size squares."/>
  </r>
  <r>
    <x v="6"/>
    <x v="2"/>
    <s v="Mathematics"/>
    <x v="31"/>
    <n v="7"/>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7"/>
    <x v="2"/>
    <s v="Mathematics"/>
    <x v="31"/>
    <n v="8"/>
    <s v="G|2.J|2.G.3"/>
    <x v="48"/>
    <x v="38"/>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parts; describe the shares using the words halves, thirds, half of, a third of, etc.; and describe the whole as two halves, three thirds, four fourths.  Recognize that equal parts of identical wholes need not have the same shape."/>
  </r>
  <r>
    <x v="0"/>
    <x v="2"/>
    <s v="Mathematics"/>
    <x v="32"/>
    <n v="1"/>
    <s v="MD|2.F|2.MD.1"/>
    <x v="49"/>
    <x v="39"/>
    <s v="Measure the length of an object by selecting and using appropriate tools such as rulers, yardsticks, meter sticks, and measuring tapes."/>
    <s v="Estimate and measure the length of an object by selecting and using appropriate tools, such as rulers, yardsticks, meter sticks, and measuring tapes to the nearest inch, foot, yard, centimeter and meter."/>
  </r>
  <r>
    <x v="1"/>
    <x v="2"/>
    <s v="Mathematics"/>
    <x v="32"/>
    <n v="2"/>
    <s v="MD|2.I|2.MD.10"/>
    <x v="50"/>
    <x v="40"/>
    <s v="Draw a picture graph and a bar graph (with single-unit scale) to represent a data set with up to four categories. Solve simple put-together, take-apart, and compare problems using information presented in a bar graph."/>
    <s v="Draw a picture graph (with single-unit scale) and a bar graph (with single-unit scale) to represent a data set with up to four choices (What is your favorite color?  red, blue, yellow, green). Solve simple put-together, take-apart, and compare problems using information presented in the graphs."/>
  </r>
  <r>
    <x v="2"/>
    <x v="2"/>
    <s v="Mathematics"/>
    <x v="32"/>
    <n v="3"/>
    <s v="MD|2.F|2.MD.2"/>
    <x v="51"/>
    <x v="41"/>
    <s v="Measure the length of an object twice, using length units of different lengths for the two measurements; describe how the two measurements relate to the size of the unit chosen."/>
    <s v="Understand that the length of an object does not change regardless of the units used.  Measure the length of an object twice using length units of different lengths for the two measurements. Describe how the two measurements relate to the size of the unit chosen."/>
  </r>
  <r>
    <x v="3"/>
    <x v="2"/>
    <s v="Mathematics"/>
    <x v="32"/>
    <n v="4"/>
    <s v="MD|2.G|2.MD.6"/>
    <x v="52"/>
    <x v="42"/>
    <s v="Represent whole numbers as lengths from 0 on a number line diagram with equally spaced points corresponding to the numbers 0, 1, 2, ..., and represent whole-number sums and differences within 100 on a number line diagram."/>
    <s v="Plot and compare whole numbers up to 1,000 on a number line. "/>
  </r>
  <r>
    <x v="4"/>
    <x v="2"/>
    <s v="Mathematics"/>
    <x v="32"/>
    <n v="5"/>
    <s v="MD|2.G|2.MD.5"/>
    <x v="53"/>
    <x v="43"/>
    <s v="Use addition and subtraction within 100 to solve word problems involving lengths that are given in the same units, e.g., by using drawings (such as drawings of rulers) and equations with a symbol for the unknown number to represent the problem."/>
    <s v="Solve real-world problems involving addition and subtraction within 100 in situations involving lengths that are given in the same units (e.g., by using drawings, such as drawings of rulers, and equations with a symbol for the unknown number to represent the problem)."/>
  </r>
  <r>
    <x v="5"/>
    <x v="2"/>
    <s v="Mathematics"/>
    <x v="32"/>
    <n v="6"/>
    <s v="MD|2.I|2.MD.9"/>
    <x v="54"/>
    <x v="44"/>
    <s v="Generate measurement data by measuring lengths of several objects to the nearest whole unit, or by making repeated measurements of the same object. Show the measurements by making a line plot, where the horizontal scale is marked off in whole-number units."/>
    <s v="Estimate and measure the length of an object by selecting and using appropriate tools, such as rulers, yardsticks, meter sticks, and measuring tapes to the nearest inch, foot, yard, centimeter and meter."/>
  </r>
  <r>
    <x v="6"/>
    <x v="2"/>
    <s v="Mathematics"/>
    <x v="32"/>
    <n v="7"/>
    <s v="MD|2.F|2.MD.3"/>
    <x v="55"/>
    <x v="39"/>
    <s v="Estimate lengths using units of inches, feet, centimeters, and meters."/>
    <s v="Estimate and measure the length of an object by selecting and using appropriate tools, such as rulers, yardsticks, meter sticks, and measuring tapes to the nearest inch, foot, yard, centimeter and meter."/>
  </r>
  <r>
    <x v="7"/>
    <x v="2"/>
    <s v="Mathematics"/>
    <x v="32"/>
    <n v="8"/>
    <s v="MD|2.H|2.MD.7"/>
    <x v="56"/>
    <x v="45"/>
    <s v="Tell and write time from analog and digital clocks to the nearest five minutes, using am and pm."/>
    <s v="Tell and write time to the nearest five minutes from analog clocks, using a.m. and p.m.  Solve real-world problems involving addition and subtraction of time intervals on the hour or half hour."/>
  </r>
  <r>
    <x v="0"/>
    <x v="2"/>
    <s v="Mathematics"/>
    <x v="33"/>
    <n v="1"/>
    <s v="MD|2.H|2.MD.7"/>
    <x v="56"/>
    <x v="45"/>
    <s v="Tell and write time from analog and digital clocks to the nearest five minutes, using am and pm."/>
    <s v="Tell and write time to the nearest five minutes from analog clocks, using a.m. and p.m.  Solve real-world problems involving addition and subtraction of time intervals on the hour or half hour."/>
  </r>
  <r>
    <x v="1"/>
    <x v="2"/>
    <s v="Mathematics"/>
    <x v="33"/>
    <n v="2"/>
    <s v="MD|2.I|2.MD.10"/>
    <x v="50"/>
    <x v="40"/>
    <s v="Draw a picture graph and a bar graph (with single-unit scale) to represent a data set with up to four categories. Solve simple put-together, take-apart, and compare problems using information presented in a bar graph."/>
    <s v="Draw a picture graph (with single-unit scale) and a bar graph (with single-unit scale) to represent a data set with up to four choices (What is your favorite color?  red, blue, yellow, green). Solve simple put-together, take-apart, and compare problems using information presented in the graphs."/>
  </r>
  <r>
    <x v="2"/>
    <x v="2"/>
    <s v="Mathematics"/>
    <x v="33"/>
    <n v="3"/>
    <s v="MD|2.F|2.MD.4"/>
    <x v="57"/>
    <x v="39"/>
    <s v="Measure to determine how much longer one object is than another, expressing the length difference in terms of a standard length unit."/>
    <s v="Estimate and measure the length of an object by selecting and using appropriate tools, such as rulers, yardsticks, meter sticks, and measuring tapes to the nearest inch, foot, yard, centimeter and meter."/>
  </r>
  <r>
    <x v="3"/>
    <x v="2"/>
    <s v="Mathematics"/>
    <x v="33"/>
    <n v="4"/>
    <s v="MD|2.F|2.MD.1"/>
    <x v="49"/>
    <x v="39"/>
    <s v="Measure the length of an object by selecting and using appropriate tools such as rulers, yardsticks, meter sticks, and measuring tapes."/>
    <s v="Estimate and measure the length of an object by selecting and using appropriate tools, such as rulers, yardsticks, meter sticks, and measuring tapes to the nearest inch, foot, yard, centimeter and meter."/>
  </r>
  <r>
    <x v="4"/>
    <x v="2"/>
    <s v="Mathematics"/>
    <x v="33"/>
    <n v="5"/>
    <s v="MD|2.G|2.MD.5"/>
    <x v="53"/>
    <x v="43"/>
    <s v="Use addition and subtraction within 100 to solve word problems involving lengths that are given in the same units, e.g., by using drawings (such as drawings of rulers) and equations with a symbol for the unknown number to represent the problem."/>
    <s v="Solve real-world problems involving addition and subtraction within 100 in situations involving lengths that are given in the same units (e.g., by using drawings, such as drawings of rulers, and equations with a symbol for the unknown number to represent the problem)."/>
  </r>
  <r>
    <x v="5"/>
    <x v="2"/>
    <s v="Mathematics"/>
    <x v="33"/>
    <n v="6"/>
    <s v="MD|2.I|2.MD.9"/>
    <x v="54"/>
    <x v="44"/>
    <s v="Generate measurement data by measuring lengths of several objects to the nearest whole unit, or by making repeated measurements of the same object. Show the measurements by making a line plot, where the horizontal scale is marked off in whole-number units."/>
    <s v="Estimate and measure the length of an object by selecting and using appropriate tools, such as rulers, yardsticks, meter sticks, and measuring tapes to the nearest inch, foot, yard, centimeter and meter."/>
  </r>
  <r>
    <x v="6"/>
    <x v="2"/>
    <s v="Mathematics"/>
    <x v="33"/>
    <n v="7"/>
    <s v="MD|2.G|2.MD.6"/>
    <x v="52"/>
    <x v="42"/>
    <s v="Represent whole numbers as lengths from 0 on a number line diagram with equally spaced points corresponding to the numbers 0, 1, 2, ..., and represent whole-number sums and differences within 100 on a number line diagram."/>
    <s v="Plot and compare whole numbers up to 1,000 on a number line. "/>
  </r>
  <r>
    <x v="7"/>
    <x v="2"/>
    <s v="Mathematics"/>
    <x v="33"/>
    <n v="8"/>
    <s v="MD|2.H|2.MD.8"/>
    <x v="58"/>
    <x v="46"/>
    <s v="Solve word problems involving dollar bills, quarters, dimes, nickels, and pennies, using $ and ¢ symbols appropriately. Example: If you have 2 dimes and 3 pennies, how many cents do you have?"/>
    <s v="Find the value of a collection of pennies, nickels, dimes, quarters and dollars."/>
  </r>
  <r>
    <x v="0"/>
    <x v="2"/>
    <s v="Mathematics"/>
    <x v="34"/>
    <n v="1"/>
    <s v="MD|2.H|2.MD.7"/>
    <x v="56"/>
    <x v="45"/>
    <s v="Tell and write time from analog and digital clocks to the nearest five minutes, using am and pm."/>
    <s v="Tell and write time to the nearest five minutes from analog clocks, using a.m. and p.m.  Solve real-world problems involving addition and subtraction of time intervals on the hour or half hour."/>
  </r>
  <r>
    <x v="1"/>
    <x v="2"/>
    <s v="Mathematics"/>
    <x v="34"/>
    <n v="2"/>
    <s v="MD|2.F|2.MD.4"/>
    <x v="57"/>
    <x v="39"/>
    <s v="Measure to determine how much longer one object is than another, expressing the length difference in terms of a standard length unit."/>
    <s v="Estimate and measure the length of an object by selecting and using appropriate tools, such as rulers, yardsticks, meter sticks, and measuring tapes to the nearest inch, foot, yard, centimeter and meter."/>
  </r>
  <r>
    <x v="2"/>
    <x v="2"/>
    <s v="Mathematics"/>
    <x v="34"/>
    <n v="3"/>
    <s v="MD|2.F|2.MD.1"/>
    <x v="49"/>
    <x v="39"/>
    <s v="Measure the length of an object by selecting and using appropriate tools such as rulers, yardsticks, meter sticks, and measuring tapes."/>
    <s v="Estimate and measure the length of an object by selecting and using appropriate tools, such as rulers, yardsticks, meter sticks, and measuring tapes to the nearest inch, foot, yard, centimeter and meter."/>
  </r>
  <r>
    <x v="3"/>
    <x v="2"/>
    <s v="Mathematics"/>
    <x v="34"/>
    <n v="4"/>
    <s v="MD|2.F|2.MD.3"/>
    <x v="55"/>
    <x v="39"/>
    <s v="Estimate lengths using units of inches, feet, centimeters, and meters."/>
    <s v="Estimate and measure the length of an object by selecting and using appropriate tools, such as rulers, yardsticks, meter sticks, and measuring tapes to the nearest inch, foot, yard, centimeter and meter."/>
  </r>
  <r>
    <x v="4"/>
    <x v="2"/>
    <s v="Mathematics"/>
    <x v="34"/>
    <n v="5"/>
    <s v="MD|2.F|2.MD.2"/>
    <x v="51"/>
    <x v="41"/>
    <s v="Measure the length of an object twice, using length units of different lengths for the two measurements; describe how the two measurements relate to the size of the unit chosen."/>
    <s v="Understand that the length of an object does not change regardless of the units used.  Measure the length of an object twice using length units of different lengths for the two measurements. Describe how the two measurements relate to the size of the unit chosen."/>
  </r>
  <r>
    <x v="5"/>
    <x v="2"/>
    <s v="Mathematics"/>
    <x v="34"/>
    <n v="6"/>
    <s v="MD|2.G|2.MD.6"/>
    <x v="52"/>
    <x v="42"/>
    <s v="Represent whole numbers as lengths from 0 on a number line diagram with equally spaced points corresponding to the numbers 0, 1, 2, ..., and represent whole-number sums and differences within 100 on a number line diagram."/>
    <s v="Plot and compare whole numbers up to 1,000 on a number line. "/>
  </r>
  <r>
    <x v="6"/>
    <x v="2"/>
    <s v="Mathematics"/>
    <x v="34"/>
    <n v="7"/>
    <s v="MD|2.I|2.MD.9"/>
    <x v="54"/>
    <x v="44"/>
    <s v="Generate measurement data by measuring lengths of several objects to the nearest whole unit, or by making repeated measurements of the same object. Show the measurements by making a line plot, where the horizontal scale is marked off in whole-number units."/>
    <s v="Estimate and measure the length of an object by selecting and using appropriate tools, such as rulers, yardsticks, meter sticks, and measuring tapes to the nearest inch, foot, yard, centimeter and meter."/>
  </r>
  <r>
    <x v="7"/>
    <x v="2"/>
    <s v="Mathematics"/>
    <x v="34"/>
    <n v="8"/>
    <s v="MD|2.H|2.MD.8"/>
    <x v="58"/>
    <x v="46"/>
    <s v="Solve word problems involving dollar bills, quarters, dimes, nickels, and pennies, using $ and ¢ symbols appropriately. Example: If you have 2 dimes and 3 pennies, how many cents do you have?"/>
    <s v="Find the value of a collection of pennies, nickels, dimes, quarters and dollars."/>
  </r>
  <r>
    <x v="0"/>
    <x v="2"/>
    <s v="Mathematics"/>
    <x v="35"/>
    <n v="1"/>
    <s v="MD|2.F|2.MD.1"/>
    <x v="49"/>
    <x v="39"/>
    <s v="Measure the length of an object by selecting and using appropriate tools such as rulers, yardsticks, meter sticks, and measuring tapes."/>
    <s v="Estimate and measure the length of an object by selecting and using appropriate tools, such as rulers, yardsticks, meter sticks, and measuring tapes to the nearest inch, foot, yard, centimeter and meter."/>
  </r>
  <r>
    <x v="1"/>
    <x v="2"/>
    <s v="Mathematics"/>
    <x v="35"/>
    <n v="2"/>
    <s v="MD|2.H|2.MD.8"/>
    <x v="58"/>
    <x v="46"/>
    <s v="Solve word problems involving dollar bills, quarters, dimes, nickels, and pennies, using $ and ¢ symbols appropriately. Example: If you have 2 dimes and 3 pennies, how many cents do you have?"/>
    <s v="Find the value of a collection of pennies, nickels, dimes, quarters and dollars."/>
  </r>
  <r>
    <x v="2"/>
    <x v="2"/>
    <s v="Mathematics"/>
    <x v="35"/>
    <n v="3"/>
    <s v="MD|2.H|2.MD.7"/>
    <x v="56"/>
    <x v="45"/>
    <s v="Tell and write time from analog and digital clocks to the nearest five minutes, using am and pm."/>
    <s v="Tell and write time to the nearest five minutes from analog clocks, using a.m. and p.m.  Solve real-world problems involving addition and subtraction of time intervals on the hour or half hour."/>
  </r>
  <r>
    <x v="3"/>
    <x v="2"/>
    <s v="Mathematics"/>
    <x v="35"/>
    <n v="4"/>
    <s v="MD|2.G|2.MD.5"/>
    <x v="53"/>
    <x v="43"/>
    <s v="Use addition and subtraction within 100 to solve word problems involving lengths that are given in the same units, e.g., by using drawings (such as drawings of rulers) and equations with a symbol for the unknown number to represent the problem."/>
    <s v="Solve real-world problems involving addition and subtraction within 100 in situations involving lengths that are given in the same units (e.g., by using drawings, such as drawings of rulers, and equations with a symbol for the unknown number to represent the problem)."/>
  </r>
  <r>
    <x v="4"/>
    <x v="2"/>
    <s v="Mathematics"/>
    <x v="35"/>
    <n v="5"/>
    <s v="MD|2.F|2.MD.4"/>
    <x v="57"/>
    <x v="39"/>
    <s v="Measure to determine how much longer one object is than another, expressing the length difference in terms of a standard length unit."/>
    <s v="Estimate and measure the length of an object by selecting and using appropriate tools, such as rulers, yardsticks, meter sticks, and measuring tapes to the nearest inch, foot, yard, centimeter and meter."/>
  </r>
  <r>
    <x v="5"/>
    <x v="2"/>
    <s v="Mathematics"/>
    <x v="35"/>
    <n v="6"/>
    <s v="MD|2.I|2.MD.10"/>
    <x v="50"/>
    <x v="40"/>
    <s v="Draw a picture graph and a bar graph (with single-unit scale) to represent a data set with up to four categories. Solve simple put-together, take-apart, and compare problems using information presented in a bar graph."/>
    <s v="Draw a picture graph (with single-unit scale) and a bar graph (with single-unit scale) to represent a data set with up to four choices (What is your favorite color?  red, blue, yellow, green). Solve simple put-together, take-apart, and compare problems using information presented in the graphs."/>
  </r>
  <r>
    <x v="6"/>
    <x v="2"/>
    <s v="Mathematics"/>
    <x v="35"/>
    <n v="7"/>
    <s v="MD|2.G|2.MD.5"/>
    <x v="53"/>
    <x v="43"/>
    <s v="Use addition and subtraction within 100 to solve word problems involving lengths that are given in the same units, e.g., by using drawings (such as drawings of rulers) and equations with a symbol for the unknown number to represent the problem."/>
    <s v="Solve real-world problems involving addition and subtraction within 100 in situations involving lengths that are given in the same units (e.g., by using drawings, such as drawings of rulers, and equations with a symbol for the unknown number to represent the problem)."/>
  </r>
  <r>
    <x v="7"/>
    <x v="2"/>
    <s v="Mathematics"/>
    <x v="35"/>
    <n v="8"/>
    <s v="MD|2.G|2.MD.5"/>
    <x v="53"/>
    <x v="43"/>
    <s v="Use addition and subtraction within 100 to solve word problems involving lengths that are given in the same units, e.g., by using drawings (such as drawings of rulers) and equations with a symbol for the unknown number to represent the problem."/>
    <s v="Solve real-world problems involving addition and subtraction within 100 in situations involving lengths that are given in the same units (e.g., by using drawings, such as drawings of rulers, and equations with a symbol for the unknown number to represent the problem)."/>
  </r>
  <r>
    <x v="8"/>
    <x v="2"/>
    <s v="Mathematics"/>
    <x v="35"/>
    <n v="9"/>
    <s v="MD|2.H|2.MD.8"/>
    <x v="58"/>
    <x v="46"/>
    <s v="Solve word problems involving dollar bills, quarters, dimes, nickels, and pennies, using $ and ¢ symbols appropriately. Example: If you have 2 dimes and 3 pennies, how many cents do you have?"/>
    <s v="Find the value of a collection of pennies, nickels, dimes, quarters and dollars."/>
  </r>
  <r>
    <x v="9"/>
    <x v="2"/>
    <s v="Mathematics"/>
    <x v="35"/>
    <n v="10"/>
    <s v="MD|2.F|2.MD.4"/>
    <x v="57"/>
    <x v="39"/>
    <s v="Measure to determine how much longer one object is than another, expressing the length difference in terms of a standard length unit."/>
    <s v="Estimate and measure the length of an object by selecting and using appropriate tools, such as rulers, yardsticks, meter sticks, and measuring tapes to the nearest inch, foot, yard, centimeter and meter."/>
  </r>
  <r>
    <x v="0"/>
    <x v="2"/>
    <s v="Mathematics"/>
    <x v="36"/>
    <n v="1"/>
    <s v="NBT|2.D|2.NBT.2"/>
    <x v="59"/>
    <x v="47"/>
    <s v="Count within 1000; skip-count by 5s, 10s, and 100s."/>
    <s v="Count by ones, twos, fives, tens, and hundreds up to at least 1,000 from any given number."/>
  </r>
  <r>
    <x v="1"/>
    <x v="2"/>
    <s v="Mathematics"/>
    <x v="36"/>
    <n v="2"/>
    <s v="NBT|2.E|2.NBT.5"/>
    <x v="60"/>
    <x v="48"/>
    <s v="Fluently add and subtract within 100 using strategies based on place value, properties of operations, and/or the relationship between addition and subtraction."/>
    <s v="Add and subtract fluently within 100."/>
  </r>
  <r>
    <x v="2"/>
    <x v="2"/>
    <s v="Mathematics"/>
    <x v="36"/>
    <n v="3"/>
    <s v="NBT|2.E|2.NBT.7"/>
    <x v="61"/>
    <x v="49"/>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3"/>
    <x v="2"/>
    <s v="Mathematics"/>
    <x v="36"/>
    <n v="4"/>
    <s v="NBT|2.D|2.NBT.1a"/>
    <x v="62"/>
    <x v="50"/>
    <s v="Understand that the three digits of a three-digit number represent amounts of hundreds, tens, and ones; e.g., 706 equals: 7 hundreds, 0 tens, and 6 ones. Understand the following as special cases: a. 100 can be thought of as a bundle of ten tens -- called a &quot;hundred.&quot;"/>
    <s v="Understand that the three digits of a three-digit number represent amounts of hundreds, tens, and ones (e.g., 706 equals 7 hundreds, 0 tens, and 6 ones).  Understand that 100 can be thought of as a group of ten tens — called a “hundred.&quot;  Understand that the numbers 100, 200, 300, 400, 500, 600, 700, 800, 900 refer to one, two, three, four, five, six, seven, eight, or nine hundreds (and 0 tens and 0 ones)."/>
  </r>
  <r>
    <x v="4"/>
    <x v="2"/>
    <s v="Mathematics"/>
    <x v="36"/>
    <n v="5"/>
    <s v="NBT|2.E|2.NBT.6"/>
    <x v="63"/>
    <x v="49"/>
    <s v="Add up to four two-digit numbers using strategies based on place value and properties of operation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5"/>
    <x v="2"/>
    <s v="Mathematics"/>
    <x v="36"/>
    <n v="6"/>
    <s v="NBT|2.D|2.NBT.4"/>
    <x v="64"/>
    <x v="51"/>
    <s v="Compare two three-digit numbers based on meanings of the hundreds, tens, and ones digits, using &gt;, =, and &lt; symbols to record the results of comparisons."/>
    <s v="Use place value understanding to compare two three-digit numbers based on meanings of the hundreds, tens, and ones digits, using &gt;, =, and &lt; symbols to record the results of comparisons."/>
  </r>
  <r>
    <x v="6"/>
    <x v="2"/>
    <s v="Mathematics"/>
    <x v="36"/>
    <n v="7"/>
    <s v="NBT|2.E|2.NBT.9"/>
    <x v="65"/>
    <x v="49"/>
    <s v="Explain why addition and subtraction strategies work, using place value and the properties of operation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7"/>
    <x v="2"/>
    <s v="Mathematics"/>
    <x v="36"/>
    <n v="8"/>
    <s v="NBT|2.E|2.NBT.8"/>
    <x v="66"/>
    <x v="49"/>
    <s v="Mentally add 10 or 100 to a given number 100-900, and mentally subtract 10 or 100 from a given number 100-900."/>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0"/>
    <x v="2"/>
    <s v="Mathematics"/>
    <x v="37"/>
    <n v="1"/>
    <s v="NBT|2.D|2.NBT.1b"/>
    <x v="67"/>
    <x v="50"/>
    <s v="Understand that the three digits of a three-digit number represent amounts of hundreds, tens, and ones; e.g., 706 equals: 7 hundreds, 0 tens, and 6 ones. Understand the following as special cases: b. The numbers 100, 200, 300, 400, 500, 600, 700, 800, 900 refer to one, two, three, four, five, six, seven, eight, or nine hundreds (and 0 tens and 0 ones)."/>
    <s v="Understand that the three digits of a three-digit number represent amounts of hundreds, tens, and ones (e.g., 706 equals 7 hundreds, 0 tens, and 6 ones).  Understand that 100 can be thought of as a group of ten tens — called a “hundred.&quot;  Understand that the numbers 100, 200, 300, 400, 500, 600, 700, 800, 900 refer to one, two, three, four, five, six, seven, eight, or nine hundreds (and 0 tens and 0 ones)."/>
  </r>
  <r>
    <x v="1"/>
    <x v="2"/>
    <s v="Mathematics"/>
    <x v="37"/>
    <n v="2"/>
    <s v="NBT|2.E|2.NBT.5"/>
    <x v="60"/>
    <x v="48"/>
    <s v="Fluently add and subtract within 100 using strategies based on place value, properties of operations, and/or the relationship between addition and subtraction."/>
    <s v="Add and subtract fluently within 100."/>
  </r>
  <r>
    <x v="2"/>
    <x v="2"/>
    <s v="Mathematics"/>
    <x v="37"/>
    <n v="3"/>
    <s v="NBT|2.D|2.NBT.2"/>
    <x v="59"/>
    <x v="47"/>
    <s v="Count within 1000; skip-count by 5s, 10s, and 100s."/>
    <s v="Count by ones, twos, fives, tens, and hundreds up to at least 1,000 from any given number."/>
  </r>
  <r>
    <x v="3"/>
    <x v="2"/>
    <s v="Mathematics"/>
    <x v="37"/>
    <n v="4"/>
    <s v="NBT|2.E|2.NBT.8"/>
    <x v="66"/>
    <x v="49"/>
    <s v="Mentally add 10 or 100 to a given number 100-900, and mentally subtract 10 or 100 from a given number 100-900."/>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4"/>
    <x v="2"/>
    <s v="Mathematics"/>
    <x v="37"/>
    <n v="5"/>
    <s v="NBT|2.D|2.NBT.3"/>
    <x v="68"/>
    <x v="52"/>
    <s v="Read and write numbers to 1000 using base-ten numerals, number names, and expanded form."/>
    <s v="Read and write whole numbers up to 1,000.  Use words, models, standard form and expanded form to represent and show equivalent forms of whole numbers up to 1,000.  "/>
  </r>
  <r>
    <x v="5"/>
    <x v="2"/>
    <s v="Mathematics"/>
    <x v="37"/>
    <n v="6"/>
    <s v="NBT|2.D|2.NBT.4"/>
    <x v="64"/>
    <x v="51"/>
    <s v="Compare two three-digit numbers based on meanings of the hundreds, tens, and ones digits, using &gt;, =, and &lt; symbols to record the results of comparisons."/>
    <s v="Use place value understanding to compare two three-digit numbers based on meanings of the hundreds, tens, and ones digits, using &gt;, =, and &lt; symbols to record the results of comparisons."/>
  </r>
  <r>
    <x v="6"/>
    <x v="2"/>
    <s v="Mathematics"/>
    <x v="37"/>
    <n v="7"/>
    <s v="NBT|2.E|2.NBT.6"/>
    <x v="63"/>
    <x v="49"/>
    <s v="Add up to four two-digit numbers using strategies based on place value and properties of operation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7"/>
    <x v="2"/>
    <s v="Mathematics"/>
    <x v="37"/>
    <n v="8"/>
    <s v="NBT|2.E|2.NBT.9"/>
    <x v="65"/>
    <x v="49"/>
    <s v="Explain why addition and subtraction strategies work, using place value and the properties of operation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0"/>
    <x v="2"/>
    <s v="Mathematics"/>
    <x v="38"/>
    <n v="1"/>
    <s v="NBT|2.D|2.NBT.1a"/>
    <x v="62"/>
    <x v="50"/>
    <s v="Understand that the three digits of a three-digit number represent amounts of hundreds, tens, and ones; e.g., 706 equals: 7 hundreds, 0 tens, and 6 ones. Understand the following as special cases: a. 100 can be thought of as a bundle of ten tens -- called a &quot;hundred.&quot;"/>
    <s v="Understand that the three digits of a three-digit number represent amounts of hundreds, tens, and ones (e.g., 706 equals 7 hundreds, 0 tens, and 6 ones).  Understand that 100 can be thought of as a group of ten tens — called a “hundred.&quot;  Understand that the numbers 100, 200, 300, 400, 500, 600, 700, 800, 900 refer to one, two, three, four, five, six, seven, eight, or nine hundreds (and 0 tens and 0 ones)."/>
  </r>
  <r>
    <x v="1"/>
    <x v="2"/>
    <s v="Mathematics"/>
    <x v="38"/>
    <n v="2"/>
    <s v="NBT|2.D|2.NBT.3"/>
    <x v="68"/>
    <x v="52"/>
    <s v="Read and write numbers to 1000 using base-ten numerals, number names, and expanded form."/>
    <s v="Read and write whole numbers up to 1,000.  Use words, models, standard form and expanded form to represent and show equivalent forms of whole numbers up to 1,000.  "/>
  </r>
  <r>
    <x v="2"/>
    <x v="2"/>
    <s v="Mathematics"/>
    <x v="38"/>
    <n v="3"/>
    <s v="NBT|2.E|2.NBT.5"/>
    <x v="60"/>
    <x v="48"/>
    <s v="Fluently add and subtract within 100 using strategies based on place value, properties of operations, and/or the relationship between addition and subtraction."/>
    <s v="Add and subtract fluently within 100."/>
  </r>
  <r>
    <x v="3"/>
    <x v="2"/>
    <s v="Mathematics"/>
    <x v="38"/>
    <n v="4"/>
    <s v="NBT|2.E|2.NBT.7"/>
    <x v="61"/>
    <x v="49"/>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4"/>
    <x v="2"/>
    <s v="Mathematics"/>
    <x v="38"/>
    <n v="5"/>
    <s v="NBT|2.E|2.NBT.8"/>
    <x v="66"/>
    <x v="49"/>
    <s v="Mentally add 10 or 100 to a given number 100-900, and mentally subtract 10 or 100 from a given number 100-900."/>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5"/>
    <x v="2"/>
    <s v="Mathematics"/>
    <x v="38"/>
    <n v="6"/>
    <s v="NBT|2.D|2.NBT.2"/>
    <x v="59"/>
    <x v="47"/>
    <s v="Count within 1000; skip-count by 5s, 10s, and 100s."/>
    <s v="Count by ones, twos, fives, tens, and hundreds up to at least 1,000 from any given number."/>
  </r>
  <r>
    <x v="6"/>
    <x v="2"/>
    <s v="Mathematics"/>
    <x v="38"/>
    <n v="7"/>
    <s v="NBT|2.D|2.NBT.4"/>
    <x v="64"/>
    <x v="51"/>
    <s v="Compare two three-digit numbers based on meanings of the hundreds, tens, and ones digits, using &gt;, =, and &lt; symbols to record the results of comparisons."/>
    <s v="Use place value understanding to compare two three-digit numbers based on meanings of the hundreds, tens, and ones digits, using &gt;, =, and &lt; symbols to record the results of comparisons."/>
  </r>
  <r>
    <x v="7"/>
    <x v="2"/>
    <s v="Mathematics"/>
    <x v="38"/>
    <n v="8"/>
    <s v="NBT|2.E|2.NBT.6"/>
    <x v="63"/>
    <x v="49"/>
    <s v="Add up to four two-digit numbers using strategies based on place value and properties of operation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0"/>
    <x v="2"/>
    <s v="Mathematics"/>
    <x v="39"/>
    <n v="1"/>
    <s v="NBT|2.D|2.NBT.3"/>
    <x v="68"/>
    <x v="52"/>
    <s v="Read and write numbers to 1000 using base-ten numerals, number names, and expanded form."/>
    <s v="Read and write whole numbers up to 1,000.  Use words, models, standard form and expanded form to represent and show equivalent forms of whole numbers up to 1,000.  "/>
  </r>
  <r>
    <x v="1"/>
    <x v="2"/>
    <s v="Mathematics"/>
    <x v="39"/>
    <n v="2"/>
    <s v="NBT|2.E|2.NBT.7"/>
    <x v="61"/>
    <x v="49"/>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2"/>
    <x v="2"/>
    <s v="Mathematics"/>
    <x v="39"/>
    <n v="3"/>
    <s v="NBT|2.D|2.NBT.1b"/>
    <x v="67"/>
    <x v="50"/>
    <s v="Understand that the three digits of a three-digit number represent amounts of hundreds, tens, and ones; e.g., 706 equals: 7 hundreds, 0 tens, and 6 ones. Understand the following as special cases: b. The numbers 100, 200, 300, 400, 500, 600, 700, 800, 900 refer to one, two, three, four, five, six, seven, eight, or nine hundreds (and 0 tens and 0 ones)."/>
    <s v="Understand that the three digits of a three-digit number represent amounts of hundreds, tens, and ones (e.g., 706 equals 7 hundreds, 0 tens, and 6 ones).  Understand that 100 can be thought of as a group of ten tens — called a “hundred.&quot;  Understand that the numbers 100, 200, 300, 400, 500, 600, 700, 800, 900 refer to one, two, three, four, five, six, seven, eight, or nine hundreds (and 0 tens and 0 ones)."/>
  </r>
  <r>
    <x v="3"/>
    <x v="2"/>
    <s v="Mathematics"/>
    <x v="39"/>
    <n v="4"/>
    <s v="NBT|2.D|2.NBT.4"/>
    <x v="64"/>
    <x v="51"/>
    <s v="Compare two three-digit numbers based on meanings of the hundreds, tens, and ones digits, using &gt;, =, and &lt; symbols to record the results of comparisons."/>
    <s v="Use place value understanding to compare two three-digit numbers based on meanings of the hundreds, tens, and ones digits, using &gt;, =, and &lt; symbols to record the results of comparisons."/>
  </r>
  <r>
    <x v="4"/>
    <x v="2"/>
    <s v="Mathematics"/>
    <x v="39"/>
    <n v="5"/>
    <s v="NBT|2.D|2.NBT.3"/>
    <x v="68"/>
    <x v="52"/>
    <s v="Read and write numbers to 1000 using base-ten numerals, number names, and expanded form."/>
    <s v="Read and write whole numbers up to 1,000.  Use words, models, standard form and expanded form to represent and show equivalent forms of whole numbers up to 1,000.  "/>
  </r>
  <r>
    <x v="5"/>
    <x v="2"/>
    <s v="Mathematics"/>
    <x v="39"/>
    <n v="6"/>
    <s v="NBT|2.E|2.NBT.6"/>
    <x v="63"/>
    <x v="49"/>
    <s v="Add up to four two-digit numbers using strategies based on place value and properties of operation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6"/>
    <x v="2"/>
    <s v="Mathematics"/>
    <x v="39"/>
    <n v="7"/>
    <s v="NBT|2.D|2.NBT.2"/>
    <x v="59"/>
    <x v="47"/>
    <s v="Count within 1000; skip-count by 5s, 10s, and 100s."/>
    <s v="Count by ones, twos, fives, tens, and hundreds up to at least 1,000 from any given number."/>
  </r>
  <r>
    <x v="7"/>
    <x v="2"/>
    <s v="Mathematics"/>
    <x v="39"/>
    <n v="8"/>
    <s v="NBT|2.D|2.NBT.4"/>
    <x v="64"/>
    <x v="51"/>
    <s v="Compare two three-digit numbers based on meanings of the hundreds, tens, and ones digits, using &gt;, =, and &lt; symbols to record the results of comparisons."/>
    <s v="Use place value understanding to compare two three-digit numbers based on meanings of the hundreds, tens, and ones digits, using &gt;, =, and &lt; symbols to record the results of comparisons."/>
  </r>
  <r>
    <x v="8"/>
    <x v="2"/>
    <s v="Mathematics"/>
    <x v="39"/>
    <n v="9"/>
    <s v="NBT|2.E|2.NBT.5"/>
    <x v="60"/>
    <x v="48"/>
    <s v="Fluently add and subtract within 100 using strategies based on place value, properties of operations, and/or the relationship between addition and subtraction."/>
    <s v="Add and subtract fluently within 100."/>
  </r>
  <r>
    <x v="9"/>
    <x v="2"/>
    <s v="Mathematics"/>
    <x v="39"/>
    <n v="10"/>
    <s v="NBT|2.E|2.NBT.7"/>
    <x v="61"/>
    <x v="49"/>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s v="Add and subtract within 1000, using models or drawings and strategies based on place value, properties of operations, and/or the relationship between addition and subtraction; describe the strategy and explain the reasoning used.  Understand that in adding or subtracting three-digit numbers, one adds or subtracts hundreds and hundreds, tens and tens, ones and ones, and that sometimes it is necessary to compose or decompose tens or hundreds.  "/>
  </r>
  <r>
    <x v="0"/>
    <x v="2"/>
    <s v="Mathematics"/>
    <x v="40"/>
    <n v="1"/>
    <s v="OA|2.B|2.OA.2"/>
    <x v="69"/>
    <x v="48"/>
    <s v="Fluently add and subtract within 20 using mental strategies. By end of grade 2, know from memory all sums of two one-digit numbers."/>
    <s v="Add and subtract fluently within 100."/>
  </r>
  <r>
    <x v="1"/>
    <x v="2"/>
    <s v="Mathematics"/>
    <x v="40"/>
    <n v="2"/>
    <s v="OA|2.A|2.OA.1"/>
    <x v="70"/>
    <x v="53"/>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2"/>
    <x v="2"/>
    <s v="Mathematics"/>
    <x v="40"/>
    <n v="3"/>
    <s v="OA|2.C|2.OA.3"/>
    <x v="71"/>
    <x v="54"/>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
  </r>
  <r>
    <x v="3"/>
    <x v="2"/>
    <s v="Mathematics"/>
    <x v="40"/>
    <n v="4"/>
    <s v="OA|2.C|2.OA.4"/>
    <x v="72"/>
    <x v="55"/>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groups."/>
  </r>
  <r>
    <x v="4"/>
    <x v="2"/>
    <s v="Mathematics"/>
    <x v="40"/>
    <n v="5"/>
    <s v="OA|2.B|2.OA.2"/>
    <x v="69"/>
    <x v="48"/>
    <s v="Fluently add and subtract within 20 using mental strategies. By end of grade 2, know from memory all sums of two one-digit numbers."/>
    <s v="Add and subtract fluently within 100."/>
  </r>
  <r>
    <x v="5"/>
    <x v="2"/>
    <s v="Mathematics"/>
    <x v="40"/>
    <n v="6"/>
    <s v="OA|2.A|2.OA.1"/>
    <x v="70"/>
    <x v="53"/>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6"/>
    <x v="2"/>
    <s v="Mathematics"/>
    <x v="40"/>
    <n v="7"/>
    <s v="OA|2.C|2.OA.3"/>
    <x v="71"/>
    <x v="54"/>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
  </r>
  <r>
    <x v="7"/>
    <x v="2"/>
    <s v="Mathematics"/>
    <x v="40"/>
    <n v="8"/>
    <s v="OA|2.C|2.OA.4"/>
    <x v="72"/>
    <x v="55"/>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groups."/>
  </r>
  <r>
    <x v="0"/>
    <x v="2"/>
    <s v="Mathematics"/>
    <x v="41"/>
    <n v="1"/>
    <s v="OA|2.B|2.OA.2"/>
    <x v="69"/>
    <x v="48"/>
    <s v="Fluently add and subtract within 20 using mental strategies. By end of grade 2, know from memory all sums of two one-digit numbers."/>
    <s v="Add and subtract fluently within 100."/>
  </r>
  <r>
    <x v="1"/>
    <x v="2"/>
    <s v="Mathematics"/>
    <x v="41"/>
    <n v="2"/>
    <s v="OA|2.A|2.OA.1"/>
    <x v="70"/>
    <x v="53"/>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2"/>
    <x v="2"/>
    <s v="Mathematics"/>
    <x v="41"/>
    <n v="3"/>
    <s v="OA|2.C|2.OA.3"/>
    <x v="71"/>
    <x v="54"/>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
  </r>
  <r>
    <x v="3"/>
    <x v="2"/>
    <s v="Mathematics"/>
    <x v="41"/>
    <n v="4"/>
    <s v="OA|2.C|2.OA.4"/>
    <x v="72"/>
    <x v="55"/>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groups."/>
  </r>
  <r>
    <x v="4"/>
    <x v="2"/>
    <s v="Mathematics"/>
    <x v="41"/>
    <n v="5"/>
    <s v="OA|2.B|2.OA.2"/>
    <x v="69"/>
    <x v="48"/>
    <s v="Fluently add and subtract within 20 using mental strategies. By end of grade 2, know from memory all sums of two one-digit numbers."/>
    <s v="Add and subtract fluently within 100."/>
  </r>
  <r>
    <x v="5"/>
    <x v="2"/>
    <s v="Mathematics"/>
    <x v="41"/>
    <n v="6"/>
    <s v="OA|2.A|2.OA.1"/>
    <x v="70"/>
    <x v="53"/>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6"/>
    <x v="2"/>
    <s v="Mathematics"/>
    <x v="41"/>
    <n v="7"/>
    <s v="OA|2.C|2.OA.4"/>
    <x v="72"/>
    <x v="55"/>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groups."/>
  </r>
  <r>
    <x v="7"/>
    <x v="2"/>
    <s v="Mathematics"/>
    <x v="41"/>
    <n v="8"/>
    <s v="OA|2.C|2.OA.3"/>
    <x v="71"/>
    <x v="54"/>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
  </r>
  <r>
    <x v="0"/>
    <x v="2"/>
    <s v="Mathematics"/>
    <x v="42"/>
    <n v="1"/>
    <s v="OA|2.B|2.OA.2"/>
    <x v="69"/>
    <x v="48"/>
    <s v="Fluently add and subtract within 20 using mental strategies. By end of grade 2, know from memory all sums of two one-digit numbers."/>
    <s v="Add and subtract fluently within 100."/>
  </r>
  <r>
    <x v="1"/>
    <x v="2"/>
    <s v="Mathematics"/>
    <x v="42"/>
    <n v="2"/>
    <s v="OA|2.A|2.OA.1"/>
    <x v="70"/>
    <x v="53"/>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2"/>
    <x v="2"/>
    <s v="Mathematics"/>
    <x v="42"/>
    <n v="3"/>
    <s v="OA|2.C|2.OA.4"/>
    <x v="72"/>
    <x v="55"/>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groups."/>
  </r>
  <r>
    <x v="3"/>
    <x v="2"/>
    <s v="Mathematics"/>
    <x v="42"/>
    <n v="4"/>
    <s v="OA|2.C|2.OA.3"/>
    <x v="71"/>
    <x v="54"/>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
  </r>
  <r>
    <x v="4"/>
    <x v="2"/>
    <s v="Mathematics"/>
    <x v="42"/>
    <n v="5"/>
    <s v="OA|2.A|2.OA.1"/>
    <x v="70"/>
    <x v="53"/>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5"/>
    <x v="2"/>
    <s v="Mathematics"/>
    <x v="42"/>
    <n v="6"/>
    <s v="OA|2.C|2.OA.3"/>
    <x v="71"/>
    <x v="54"/>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
  </r>
  <r>
    <x v="6"/>
    <x v="2"/>
    <s v="Mathematics"/>
    <x v="42"/>
    <n v="7"/>
    <s v="OA|2.B|2.OA.2"/>
    <x v="69"/>
    <x v="48"/>
    <s v="Fluently add and subtract within 20 using mental strategies. By end of grade 2, know from memory all sums of two one-digit numbers."/>
    <s v="Add and subtract fluently within 100."/>
  </r>
  <r>
    <x v="7"/>
    <x v="2"/>
    <s v="Mathematics"/>
    <x v="42"/>
    <n v="8"/>
    <s v="OA|2.C|2.OA.4"/>
    <x v="72"/>
    <x v="55"/>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groups."/>
  </r>
  <r>
    <x v="0"/>
    <x v="2"/>
    <s v="Mathematics"/>
    <x v="43"/>
    <n v="1"/>
    <s v="OA|2.B|2.OA.2"/>
    <x v="69"/>
    <x v="48"/>
    <s v="Fluently add and subtract within 20 using mental strategies. By end of grade 2, know from memory all sums of two one-digit numbers."/>
    <s v="Add and subtract fluently within 100."/>
  </r>
  <r>
    <x v="1"/>
    <x v="2"/>
    <s v="Mathematics"/>
    <x v="43"/>
    <n v="2"/>
    <s v="OA|2.C|2.OA.3"/>
    <x v="71"/>
    <x v="54"/>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
  </r>
  <r>
    <x v="2"/>
    <x v="2"/>
    <s v="Mathematics"/>
    <x v="43"/>
    <n v="3"/>
    <s v="OA|2.A|2.OA.1"/>
    <x v="70"/>
    <x v="53"/>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3"/>
    <x v="2"/>
    <s v="Mathematics"/>
    <x v="43"/>
    <n v="4"/>
    <s v="OA|2.C|2.OA.4"/>
    <x v="72"/>
    <x v="55"/>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groups."/>
  </r>
  <r>
    <x v="4"/>
    <x v="2"/>
    <s v="Mathematics"/>
    <x v="43"/>
    <n v="5"/>
    <s v="OA|2.A|2.OA.1"/>
    <x v="70"/>
    <x v="53"/>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5"/>
    <x v="2"/>
    <s v="Mathematics"/>
    <x v="43"/>
    <n v="6"/>
    <s v="OA|2.C|2.OA.3"/>
    <x v="71"/>
    <x v="54"/>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lacing that number of objects in two groups of the same size and recognizing that for even numbers no object will be left over and for odd numbers one object will be left over, or by pairing objects or counting them by 2s)."/>
  </r>
  <r>
    <x v="6"/>
    <x v="2"/>
    <s v="Mathematics"/>
    <x v="43"/>
    <n v="7"/>
    <s v="OA|2.A|2.OA.1"/>
    <x v="70"/>
    <x v="53"/>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Solve real-world problems involving addition and subtraction within 100 in situations of adding to, taking from, putting together, taking apart, and comparing, with unknowns in all parts of the addition or subtraction problem (e.g., by using drawings and equations with a symbol for the unknown number to represent the problem).  Use estimation to decide whether answers are reasonable in addition problems."/>
  </r>
  <r>
    <x v="7"/>
    <x v="2"/>
    <s v="Mathematics"/>
    <x v="43"/>
    <n v="8"/>
    <s v="OA|2.C|2.OA.4"/>
    <x v="72"/>
    <x v="55"/>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group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2"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4:D371" firstHeaderRow="1" firstDataRow="1" firstDataCol="4" rowPageCount="1" colPageCount="1"/>
  <pivotFields count="9">
    <pivotField axis="axisRow" compact="0" outline="0" showAll="0" defaultSubtotal="0">
      <items count="14">
        <item x="0"/>
        <item x="1"/>
        <item x="2"/>
        <item x="3"/>
        <item x="4"/>
        <item x="5"/>
        <item x="6"/>
        <item x="7"/>
        <item x="8"/>
        <item x="9"/>
        <item x="13"/>
        <item x="10"/>
        <item x="11"/>
        <item x="12"/>
      </items>
    </pivotField>
    <pivotField name="Grade" axis="axisPage" compact="0" outline="0" showAll="0" defaultSubtotal="0">
      <items count="6">
        <item x="1"/>
        <item x="2"/>
        <item x="3"/>
        <item m="1" x="4"/>
        <item m="1" x="5"/>
        <item x="0"/>
      </items>
    </pivotField>
    <pivotField compact="0" outline="0" showAll="0" defaultSubtotal="0"/>
    <pivotField axis="axisRow" compact="0" outline="0" showAll="0" sortType="ascending" defaultSubtotal="0">
      <items count="47">
        <item n="ClearSight Formative: ELA Grade 1 Foundational - 1" x="12"/>
        <item n="ClearSight Formative: ELA Grade 1 Foundational - 2" x="13"/>
        <item n="ClearSight Formative: ELA Grade 1 Foundational - 3" x="14"/>
        <item n="ClearSight Formative: ELA Grade 1 Foundational - 4" x="15"/>
        <item n="ClearSight Formative: ELA Grade 1 Informational - 1" x="20"/>
        <item n="ClearSight Formative: ELA Grade 1 Informational - 2" x="21"/>
        <item n="ClearSight Formative: ELA Grade 1 Informational - 3" x="22"/>
        <item n="ClearSight Formative: ELA Grade 1 Informational - 4" x="23"/>
        <item n="ClearSight Formative: ELA Grade 1 Language - 1" x="28"/>
        <item n="ClearSight Formative: ELA Grade 1 Language - 2" x="29"/>
        <item n="ClearSight Formative: ELA Grade 1 Language - 3" x="30"/>
        <item n="ClearSight Formative: ELA Grade 1 Language - 4" x="31"/>
        <item n="ClearSight Formative: ELA Grade 1 Literature - 1" x="36"/>
        <item n="ClearSight Formative: ELA Grade 1 Literature - 2" x="37"/>
        <item n="ClearSight Formative: ELA Grade 1 Literature - 3" x="38"/>
        <item n="ClearSight Formative: ELA Grade 1 Literature - 4" x="39"/>
        <item n="ClearSight Formative: ELA Grade 2 Foundational - 1" x="16"/>
        <item n="ClearSight Formative: ELA Grade 2 Foundational - 2" x="17"/>
        <item n="ClearSight Formative: ELA Grade 2 Foundational - 3" x="18"/>
        <item n="ClearSight Formative: ELA Grade 2 Foundational - 4" x="19"/>
        <item n="ClearSight Formative: ELA Grade 2 Informational - 1" x="24"/>
        <item n="ClearSight Formative: ELA Grade 2 Informational - 2" x="25"/>
        <item n="ClearSight Formative: ELA Grade 2 Informational - 3" x="26"/>
        <item n="ClearSight Formative: ELA Grade 2 Informational - 4" x="27"/>
        <item n="ClearSight Formative: ELA Grade 2 Language - 1" x="32"/>
        <item n="ClearSight Formative: ELA Grade 2 Language - 2" x="33"/>
        <item n="ClearSight Formative: ELA Grade 2 Language - 3" x="34"/>
        <item n="ClearSight Formative: ELA Grade 2 Language - 4" x="35"/>
        <item n="ClearSight Formative: ELA Grade 2 Literature - 1" x="40"/>
        <item n="ClearSight Formative: ELA Grade 2 Literature - 2" x="41"/>
        <item n="ClearSight Formative: ELA Grade 2 Literature - 3" x="42"/>
        <item n="ClearSight Formative: ELA Grade 2 Literature - 4" x="43"/>
        <item n="ClearSight Formative: ELA Grade Kindergarten Foundational - 1" x="0"/>
        <item n="ClearSight Formative: ELA Grade Kindergarten Foundational - 2" x="1"/>
        <item n="ClearSight Formative: ELA Grade Kindergarten Foundational - 3" x="2"/>
        <item n="ClearSight Formative: ELA Grade Kindergarten Informational - 1" x="3"/>
        <item n="ClearSight Formative: ELA Grade Kindergarten Informational - 2" x="4"/>
        <item n="ClearSight Formative: ELA Grade Kindergarten Informational - 3" x="5"/>
        <item n="ClearSight Formative: ELA Grade Kindergarten Language - 1" x="6"/>
        <item n="ClearSight Formative: ELA Grade Kindergarten Language - 2" x="7"/>
        <item n="ClearSight Formative: ELA Grade Kindergarten Language - 3" x="8"/>
        <item n="ClearSight Formative: ELA Grade Kindergarten Literature - 1" x="9"/>
        <item n="ClearSight Formative: ELA Grade Kindergarten Literature - 2" x="10"/>
        <item n="ClearSight Formative: ELA Grade Kindergarten Literature - 3" x="11"/>
        <item n="ClearSight Formative: Writing Grade 1 Writing - 1" x="44"/>
        <item n="ClearSight Formative: Writing Grade 2 Writing - 1" x="45"/>
        <item x="46"/>
      </items>
    </pivotField>
    <pivotField compact="0" outline="0" showAll="0" defaultSubtotal="0"/>
    <pivotField axis="axisRow" compact="0" outline="0" showAll="0" defaultSubtotal="0">
      <items count="115">
        <item x="109"/>
        <item x="70"/>
        <item x="79"/>
        <item x="81"/>
        <item x="110"/>
        <item x="72"/>
        <item x="73"/>
        <item x="78"/>
        <item x="111"/>
        <item x="58"/>
        <item x="80"/>
        <item x="90"/>
        <item x="83"/>
        <item x="86"/>
        <item x="85"/>
        <item x="87"/>
        <item x="91"/>
        <item x="93"/>
        <item x="92"/>
        <item x="41"/>
        <item x="32"/>
        <item x="40"/>
        <item x="39"/>
        <item x="33"/>
        <item x="38"/>
        <item x="37"/>
        <item x="43"/>
        <item x="50"/>
        <item x="49"/>
        <item x="44"/>
        <item x="45"/>
        <item x="48"/>
        <item x="47"/>
        <item x="56"/>
        <item x="51"/>
        <item x="53"/>
        <item x="60"/>
        <item x="52"/>
        <item x="66"/>
        <item x="61"/>
        <item x="62"/>
        <item x="63"/>
        <item x="65"/>
        <item x="64"/>
        <item x="69"/>
        <item x="96"/>
        <item x="94"/>
        <item x="97"/>
        <item x="95"/>
        <item x="101"/>
        <item x="106"/>
        <item x="102"/>
        <item x="104"/>
        <item x="108"/>
        <item x="112"/>
        <item x="113"/>
        <item x="114"/>
        <item x="31"/>
        <item x="34"/>
        <item x="35"/>
        <item x="36"/>
        <item x="54"/>
        <item x="55"/>
        <item x="57"/>
        <item x="59"/>
        <item x="67"/>
        <item x="68"/>
        <item x="0"/>
        <item x="1"/>
        <item x="2"/>
        <item x="3"/>
        <item x="4"/>
        <item x="5"/>
        <item x="6"/>
        <item x="7"/>
        <item x="8"/>
        <item x="9"/>
        <item x="10"/>
        <item x="11"/>
        <item x="12"/>
        <item x="13"/>
        <item x="14"/>
        <item x="15"/>
        <item x="16"/>
        <item x="17"/>
        <item x="18"/>
        <item x="19"/>
        <item x="20"/>
        <item x="21"/>
        <item x="22"/>
        <item x="23"/>
        <item x="24"/>
        <item x="25"/>
        <item x="26"/>
        <item x="27"/>
        <item x="28"/>
        <item x="29"/>
        <item x="30"/>
        <item x="71"/>
        <item x="74"/>
        <item x="75"/>
        <item x="76"/>
        <item x="77"/>
        <item x="82"/>
        <item x="84"/>
        <item x="88"/>
        <item x="89"/>
        <item x="98"/>
        <item x="99"/>
        <item x="100"/>
        <item x="103"/>
        <item x="105"/>
        <item x="107"/>
        <item x="42"/>
        <item x="46"/>
      </items>
    </pivotField>
    <pivotField axis="axisRow" compact="0" outline="0" showAll="0" defaultSubtotal="0">
      <items count="85">
        <item x="35"/>
        <item x="29"/>
        <item x="30"/>
        <item x="34"/>
        <item x="33"/>
        <item x="68"/>
        <item x="66"/>
        <item x="69"/>
        <item x="67"/>
        <item x="40"/>
        <item x="44"/>
        <item x="57"/>
        <item x="41"/>
        <item x="80"/>
        <item x="54"/>
        <item x="81"/>
        <item x="55"/>
        <item x="56"/>
        <item x="36"/>
        <item x="37"/>
        <item x="38"/>
        <item x="73"/>
        <item x="77"/>
        <item x="74"/>
        <item x="75"/>
        <item x="79"/>
        <item x="51"/>
        <item x="46"/>
        <item x="47"/>
        <item x="50"/>
        <item x="49"/>
        <item x="53"/>
        <item x="65"/>
        <item x="64"/>
        <item x="48"/>
        <item x="82"/>
        <item x="83"/>
        <item x="59"/>
        <item x="61"/>
        <item x="62"/>
        <item x="14"/>
        <item x="84"/>
        <item x="28"/>
        <item x="31"/>
        <item x="32"/>
        <item x="39"/>
        <item x="42"/>
        <item x="43"/>
        <item x="45"/>
        <item x="52"/>
        <item x="0"/>
        <item x="1"/>
        <item x="2"/>
        <item x="3"/>
        <item x="4"/>
        <item x="5"/>
        <item x="6"/>
        <item x="7"/>
        <item x="8"/>
        <item x="9"/>
        <item x="10"/>
        <item x="11"/>
        <item x="12"/>
        <item x="13"/>
        <item x="15"/>
        <item x="16"/>
        <item x="17"/>
        <item x="18"/>
        <item x="19"/>
        <item x="20"/>
        <item x="21"/>
        <item x="22"/>
        <item x="23"/>
        <item x="24"/>
        <item x="25"/>
        <item x="26"/>
        <item x="27"/>
        <item x="58"/>
        <item x="60"/>
        <item x="63"/>
        <item x="70"/>
        <item x="71"/>
        <item x="72"/>
        <item x="76"/>
        <item x="78"/>
      </items>
    </pivotField>
    <pivotField compact="0" outline="0" showAll="0" defaultSubtotal="0"/>
    <pivotField compact="0" outline="0" showAll="0" defaultSubtotal="0"/>
  </pivotFields>
  <rowFields count="4">
    <field x="3"/>
    <field x="0"/>
    <field x="5"/>
    <field x="6"/>
  </rowFields>
  <rowItems count="367">
    <i>
      <x/>
      <x/>
      <x v="57"/>
      <x v="42"/>
    </i>
    <i r="1">
      <x v="1"/>
      <x v="57"/>
      <x v="42"/>
    </i>
    <i r="1">
      <x v="2"/>
      <x v="20"/>
      <x v="1"/>
    </i>
    <i r="1">
      <x v="3"/>
      <x v="20"/>
      <x v="1"/>
    </i>
    <i r="1">
      <x v="4"/>
      <x v="23"/>
      <x v="2"/>
    </i>
    <i r="1">
      <x v="5"/>
      <x v="58"/>
      <x v="43"/>
    </i>
    <i>
      <x v="1"/>
      <x/>
      <x v="59"/>
      <x v="44"/>
    </i>
    <i r="1">
      <x v="1"/>
      <x v="20"/>
      <x v="1"/>
    </i>
    <i r="1">
      <x v="2"/>
      <x v="23"/>
      <x v="2"/>
    </i>
    <i r="1">
      <x v="3"/>
      <x v="23"/>
      <x v="2"/>
    </i>
    <i r="1">
      <x v="4"/>
      <x v="58"/>
      <x v="43"/>
    </i>
    <i r="1">
      <x v="5"/>
      <x v="58"/>
      <x v="43"/>
    </i>
    <i>
      <x v="2"/>
      <x/>
      <x v="59"/>
      <x v="44"/>
    </i>
    <i r="1">
      <x v="1"/>
      <x v="20"/>
      <x v="1"/>
    </i>
    <i r="1">
      <x v="2"/>
      <x v="23"/>
      <x v="2"/>
    </i>
    <i r="1">
      <x v="3"/>
      <x v="23"/>
      <x v="2"/>
    </i>
    <i r="1">
      <x v="4"/>
      <x v="58"/>
      <x v="43"/>
    </i>
    <i r="1">
      <x v="5"/>
      <x v="60"/>
      <x v="4"/>
    </i>
    <i>
      <x v="3"/>
      <x/>
      <x v="25"/>
      <x v="40"/>
    </i>
    <i r="1">
      <x v="1"/>
      <x v="24"/>
      <x v="4"/>
    </i>
    <i r="1">
      <x v="2"/>
      <x v="24"/>
      <x v="4"/>
    </i>
    <i r="1">
      <x v="3"/>
      <x v="23"/>
      <x v="2"/>
    </i>
    <i r="1">
      <x v="4"/>
      <x v="22"/>
      <x v="3"/>
    </i>
    <i r="1">
      <x v="5"/>
      <x v="21"/>
      <x v="40"/>
    </i>
    <i r="1">
      <x v="6"/>
      <x v="20"/>
      <x v="1"/>
    </i>
    <i r="1">
      <x v="7"/>
      <x v="19"/>
      <x/>
    </i>
    <i>
      <x v="4"/>
      <x/>
      <x v="34"/>
      <x v="45"/>
    </i>
    <i r="1">
      <x v="1"/>
      <x v="37"/>
      <x v="9"/>
    </i>
    <i r="1">
      <x v="2"/>
      <x v="35"/>
      <x v="12"/>
    </i>
    <i r="1">
      <x v="3"/>
      <x v="34"/>
      <x v="45"/>
    </i>
    <i r="1">
      <x v="4"/>
      <x v="61"/>
      <x v="46"/>
    </i>
    <i r="1">
      <x v="5"/>
      <x v="62"/>
      <x v="47"/>
    </i>
    <i r="1">
      <x v="6"/>
      <x v="34"/>
      <x v="45"/>
    </i>
    <i r="1">
      <x v="7"/>
      <x v="33"/>
      <x v="45"/>
    </i>
    <i r="1">
      <x v="8"/>
      <x v="33"/>
      <x v="45"/>
    </i>
    <i r="1">
      <x v="9"/>
      <x v="63"/>
      <x v="40"/>
    </i>
    <i>
      <x v="5"/>
      <x/>
      <x v="34"/>
      <x v="45"/>
    </i>
    <i r="1">
      <x v="1"/>
      <x v="63"/>
      <x v="40"/>
    </i>
    <i r="1">
      <x v="2"/>
      <x v="33"/>
      <x v="45"/>
    </i>
    <i r="1">
      <x v="3"/>
      <x v="34"/>
      <x v="45"/>
    </i>
    <i r="1">
      <x v="4"/>
      <x v="9"/>
      <x v="10"/>
    </i>
    <i r="1">
      <x v="5"/>
      <x v="62"/>
      <x v="47"/>
    </i>
    <i r="1">
      <x v="6"/>
      <x v="34"/>
      <x v="45"/>
    </i>
    <i r="1">
      <x v="7"/>
      <x v="33"/>
      <x v="45"/>
    </i>
    <i r="1">
      <x v="8"/>
      <x v="33"/>
      <x v="45"/>
    </i>
    <i r="1">
      <x v="9"/>
      <x v="61"/>
      <x v="46"/>
    </i>
    <i r="1">
      <x v="11"/>
      <x v="64"/>
      <x v="48"/>
    </i>
    <i>
      <x v="6"/>
      <x/>
      <x v="33"/>
      <x v="45"/>
    </i>
    <i r="1">
      <x v="1"/>
      <x v="61"/>
      <x v="46"/>
    </i>
    <i r="1">
      <x v="2"/>
      <x v="35"/>
      <x v="12"/>
    </i>
    <i r="1">
      <x v="3"/>
      <x v="34"/>
      <x v="45"/>
    </i>
    <i r="1">
      <x v="4"/>
      <x v="33"/>
      <x v="45"/>
    </i>
    <i r="1">
      <x v="5"/>
      <x v="63"/>
      <x v="40"/>
    </i>
    <i r="1">
      <x v="6"/>
      <x v="62"/>
      <x v="47"/>
    </i>
    <i r="1">
      <x v="7"/>
      <x v="34"/>
      <x v="45"/>
    </i>
    <i r="1">
      <x v="8"/>
      <x v="33"/>
      <x v="45"/>
    </i>
    <i r="1">
      <x v="9"/>
      <x v="61"/>
      <x v="46"/>
    </i>
    <i r="1">
      <x v="11"/>
      <x v="64"/>
      <x v="48"/>
    </i>
    <i r="1">
      <x v="12"/>
      <x v="63"/>
      <x v="40"/>
    </i>
    <i>
      <x v="7"/>
      <x/>
      <x v="33"/>
      <x v="40"/>
    </i>
    <i r="1">
      <x v="1"/>
      <x v="33"/>
      <x v="40"/>
    </i>
    <i r="1">
      <x v="2"/>
      <x v="33"/>
      <x v="40"/>
    </i>
    <i r="1">
      <x v="3"/>
      <x v="34"/>
      <x v="40"/>
    </i>
    <i r="1">
      <x v="4"/>
      <x v="34"/>
      <x v="40"/>
    </i>
    <i r="1">
      <x v="5"/>
      <x v="37"/>
      <x v="9"/>
    </i>
    <i r="1">
      <x v="6"/>
      <x v="35"/>
      <x v="12"/>
    </i>
    <i r="1">
      <x v="7"/>
      <x v="36"/>
      <x v="40"/>
    </i>
    <i>
      <x v="8"/>
      <x/>
      <x v="1"/>
      <x v="14"/>
    </i>
    <i r="1">
      <x v="1"/>
      <x v="98"/>
      <x v="40"/>
    </i>
    <i r="1">
      <x v="2"/>
      <x v="5"/>
      <x v="16"/>
    </i>
    <i>
      <x v="9"/>
      <x/>
      <x v="6"/>
      <x v="16"/>
    </i>
    <i r="1">
      <x v="1"/>
      <x v="99"/>
      <x v="14"/>
    </i>
    <i r="1">
      <x v="2"/>
      <x v="100"/>
      <x v="14"/>
    </i>
    <i>
      <x v="10"/>
      <x/>
      <x v="101"/>
      <x v="14"/>
    </i>
    <i r="1">
      <x v="1"/>
      <x v="102"/>
      <x v="40"/>
    </i>
    <i r="1">
      <x v="2"/>
      <x v="7"/>
      <x v="17"/>
    </i>
    <i>
      <x v="11"/>
      <x/>
      <x v="2"/>
      <x v="40"/>
    </i>
    <i r="1">
      <x v="1"/>
      <x v="10"/>
      <x v="11"/>
    </i>
    <i r="1">
      <x v="2"/>
      <x v="9"/>
      <x v="10"/>
    </i>
    <i r="1">
      <x v="3"/>
      <x v="1"/>
      <x v="14"/>
    </i>
    <i r="1">
      <x v="4"/>
      <x v="3"/>
      <x v="40"/>
    </i>
    <i r="1">
      <x v="5"/>
      <x v="1"/>
      <x v="14"/>
    </i>
    <i r="1">
      <x v="6"/>
      <x v="9"/>
      <x v="10"/>
    </i>
    <i r="1">
      <x v="7"/>
      <x v="5"/>
      <x v="16"/>
    </i>
    <i>
      <x v="12"/>
      <x/>
      <x v="46"/>
      <x v="6"/>
    </i>
    <i r="1">
      <x v="1"/>
      <x v="46"/>
      <x v="6"/>
    </i>
    <i r="1">
      <x v="2"/>
      <x v="48"/>
      <x v="8"/>
    </i>
    <i r="1">
      <x v="3"/>
      <x v="45"/>
      <x v="5"/>
    </i>
    <i r="1">
      <x v="4"/>
      <x v="47"/>
      <x v="7"/>
    </i>
    <i r="1">
      <x v="5"/>
      <x v="107"/>
      <x v="80"/>
    </i>
    <i r="1">
      <x v="6"/>
      <x v="45"/>
      <x v="5"/>
    </i>
    <i r="1">
      <x v="7"/>
      <x v="46"/>
      <x v="6"/>
    </i>
    <i r="1">
      <x v="8"/>
      <x v="108"/>
      <x v="81"/>
    </i>
    <i r="1">
      <x v="9"/>
      <x v="47"/>
      <x v="7"/>
    </i>
    <i r="1">
      <x v="11"/>
      <x v="109"/>
      <x v="82"/>
    </i>
    <i>
      <x v="13"/>
      <x/>
      <x v="47"/>
      <x v="7"/>
    </i>
    <i r="1">
      <x v="1"/>
      <x v="108"/>
      <x v="81"/>
    </i>
    <i r="1">
      <x v="2"/>
      <x v="45"/>
      <x v="5"/>
    </i>
    <i r="1">
      <x v="3"/>
      <x v="109"/>
      <x v="82"/>
    </i>
    <i r="1">
      <x v="4"/>
      <x v="48"/>
      <x v="8"/>
    </i>
    <i r="1">
      <x v="5"/>
      <x v="107"/>
      <x v="80"/>
    </i>
    <i r="1">
      <x v="6"/>
      <x v="45"/>
      <x v="5"/>
    </i>
    <i r="1">
      <x v="7"/>
      <x v="47"/>
      <x v="7"/>
    </i>
    <i r="1">
      <x v="8"/>
      <x v="46"/>
      <x v="6"/>
    </i>
    <i r="1">
      <x v="9"/>
      <x v="109"/>
      <x v="82"/>
    </i>
    <i r="1">
      <x v="11"/>
      <x v="48"/>
      <x v="8"/>
    </i>
    <i>
      <x v="14"/>
      <x/>
      <x v="46"/>
      <x v="6"/>
    </i>
    <i r="1">
      <x v="1"/>
      <x v="45"/>
      <x v="5"/>
    </i>
    <i r="1">
      <x v="2"/>
      <x v="108"/>
      <x v="81"/>
    </i>
    <i r="1">
      <x v="3"/>
      <x v="47"/>
      <x v="7"/>
    </i>
    <i r="1">
      <x v="4"/>
      <x v="108"/>
      <x v="81"/>
    </i>
    <i r="1">
      <x v="5"/>
      <x v="48"/>
      <x v="8"/>
    </i>
    <i r="1">
      <x v="6"/>
      <x v="107"/>
      <x v="80"/>
    </i>
    <i r="1">
      <x v="7"/>
      <x v="46"/>
      <x v="6"/>
    </i>
    <i r="1">
      <x v="8"/>
      <x v="47"/>
      <x v="7"/>
    </i>
    <i r="1">
      <x v="9"/>
      <x v="45"/>
      <x v="5"/>
    </i>
    <i r="1">
      <x v="11"/>
      <x v="108"/>
      <x v="81"/>
    </i>
    <i r="1">
      <x v="12"/>
      <x v="48"/>
      <x v="8"/>
    </i>
    <i>
      <x v="15"/>
      <x/>
      <x v="46"/>
      <x v="6"/>
    </i>
    <i r="1">
      <x v="1"/>
      <x v="47"/>
      <x v="7"/>
    </i>
    <i r="1">
      <x v="2"/>
      <x v="48"/>
      <x v="8"/>
    </i>
    <i r="1">
      <x v="3"/>
      <x v="46"/>
      <x v="6"/>
    </i>
    <i r="1">
      <x v="4"/>
      <x v="45"/>
      <x v="5"/>
    </i>
    <i r="1">
      <x v="5"/>
      <x v="45"/>
      <x v="5"/>
    </i>
    <i r="1">
      <x v="6"/>
      <x v="45"/>
      <x v="5"/>
    </i>
    <i r="1">
      <x v="7"/>
      <x v="45"/>
      <x v="5"/>
    </i>
    <i r="1">
      <x v="8"/>
      <x v="47"/>
      <x v="7"/>
    </i>
    <i r="1">
      <x v="9"/>
      <x v="46"/>
      <x v="6"/>
    </i>
    <i>
      <x v="16"/>
      <x/>
      <x v="113"/>
      <x v="40"/>
    </i>
    <i r="1">
      <x v="1"/>
      <x v="113"/>
      <x v="40"/>
    </i>
    <i r="1">
      <x v="2"/>
      <x v="26"/>
      <x v="18"/>
    </i>
    <i r="1">
      <x v="3"/>
      <x v="29"/>
      <x v="40"/>
    </i>
    <i r="1">
      <x v="4"/>
      <x v="30"/>
      <x v="19"/>
    </i>
    <i r="1">
      <x v="5"/>
      <x v="30"/>
      <x v="19"/>
    </i>
    <i>
      <x v="17"/>
      <x/>
      <x v="113"/>
      <x v="40"/>
    </i>
    <i r="1">
      <x v="1"/>
      <x v="113"/>
      <x v="40"/>
    </i>
    <i r="1">
      <x v="2"/>
      <x v="26"/>
      <x v="18"/>
    </i>
    <i r="1">
      <x v="3"/>
      <x v="29"/>
      <x v="40"/>
    </i>
    <i r="1">
      <x v="4"/>
      <x v="30"/>
      <x v="19"/>
    </i>
    <i r="1">
      <x v="5"/>
      <x v="30"/>
      <x v="19"/>
    </i>
    <i>
      <x v="18"/>
      <x/>
      <x v="29"/>
      <x v="40"/>
    </i>
    <i r="1">
      <x v="1"/>
      <x v="26"/>
      <x v="18"/>
    </i>
    <i r="1">
      <x v="2"/>
      <x v="26"/>
      <x v="18"/>
    </i>
    <i r="1">
      <x v="3"/>
      <x v="29"/>
      <x v="40"/>
    </i>
    <i r="1">
      <x v="4"/>
      <x v="30"/>
      <x v="19"/>
    </i>
    <i r="1">
      <x v="5"/>
      <x v="114"/>
      <x v="40"/>
    </i>
    <i>
      <x v="19"/>
      <x/>
      <x v="32"/>
      <x v="40"/>
    </i>
    <i r="1">
      <x v="1"/>
      <x v="31"/>
      <x v="40"/>
    </i>
    <i r="1">
      <x v="2"/>
      <x v="31"/>
      <x v="40"/>
    </i>
    <i r="1">
      <x v="3"/>
      <x v="30"/>
      <x v="19"/>
    </i>
    <i r="1">
      <x v="4"/>
      <x v="28"/>
      <x v="20"/>
    </i>
    <i r="1">
      <x v="5"/>
      <x v="27"/>
      <x v="40"/>
    </i>
    <i r="1">
      <x v="6"/>
      <x v="26"/>
      <x v="18"/>
    </i>
    <i r="1">
      <x v="7"/>
      <x v="29"/>
      <x v="40"/>
    </i>
    <i>
      <x v="20"/>
      <x/>
      <x v="39"/>
      <x v="27"/>
    </i>
    <i r="1">
      <x v="1"/>
      <x v="40"/>
      <x v="28"/>
    </i>
    <i r="1">
      <x v="2"/>
      <x v="41"/>
      <x v="34"/>
    </i>
    <i r="1">
      <x v="3"/>
      <x v="43"/>
      <x v="30"/>
    </i>
    <i r="1">
      <x v="4"/>
      <x v="42"/>
      <x v="29"/>
    </i>
    <i r="1">
      <x v="5"/>
      <x v="38"/>
      <x v="26"/>
    </i>
    <i r="1">
      <x v="6"/>
      <x v="39"/>
      <x v="27"/>
    </i>
    <i r="1">
      <x v="7"/>
      <x v="40"/>
      <x v="28"/>
    </i>
    <i r="1">
      <x v="8"/>
      <x v="38"/>
      <x v="26"/>
    </i>
    <i r="1">
      <x v="9"/>
      <x v="41"/>
      <x v="34"/>
    </i>
    <i r="1">
      <x v="11"/>
      <x v="65"/>
      <x v="40"/>
    </i>
    <i>
      <x v="21"/>
      <x/>
      <x v="43"/>
      <x v="30"/>
    </i>
    <i r="1">
      <x v="1"/>
      <x v="38"/>
      <x v="26"/>
    </i>
    <i r="1">
      <x v="2"/>
      <x v="66"/>
      <x v="49"/>
    </i>
    <i r="1">
      <x v="3"/>
      <x v="38"/>
      <x v="26"/>
    </i>
    <i r="1">
      <x v="4"/>
      <x v="41"/>
      <x v="34"/>
    </i>
    <i r="1">
      <x v="5"/>
      <x v="65"/>
      <x v="40"/>
    </i>
    <i r="1">
      <x v="6"/>
      <x v="44"/>
      <x v="31"/>
    </i>
    <i r="1">
      <x v="7"/>
      <x v="43"/>
      <x v="30"/>
    </i>
    <i r="1">
      <x v="8"/>
      <x v="66"/>
      <x v="49"/>
    </i>
    <i r="1">
      <x v="9"/>
      <x v="39"/>
      <x v="27"/>
    </i>
    <i r="1">
      <x v="11"/>
      <x v="40"/>
      <x v="28"/>
    </i>
    <i>
      <x v="22"/>
      <x/>
      <x v="43"/>
      <x v="30"/>
    </i>
    <i r="1">
      <x v="1"/>
      <x v="38"/>
      <x v="26"/>
    </i>
    <i r="1">
      <x v="2"/>
      <x v="65"/>
      <x v="40"/>
    </i>
    <i r="1">
      <x v="3"/>
      <x v="39"/>
      <x v="27"/>
    </i>
    <i r="1">
      <x v="4"/>
      <x v="38"/>
      <x v="26"/>
    </i>
    <i r="1">
      <x v="5"/>
      <x v="40"/>
      <x v="28"/>
    </i>
    <i r="1">
      <x v="6"/>
      <x v="42"/>
      <x v="29"/>
    </i>
    <i r="1">
      <x v="7"/>
      <x v="44"/>
      <x v="31"/>
    </i>
    <i r="1">
      <x v="8"/>
      <x v="39"/>
      <x v="27"/>
    </i>
    <i r="1">
      <x v="9"/>
      <x v="40"/>
      <x v="28"/>
    </i>
    <i r="1">
      <x v="11"/>
      <x v="41"/>
      <x v="34"/>
    </i>
    <i r="1">
      <x v="12"/>
      <x v="42"/>
      <x v="29"/>
    </i>
    <i r="1">
      <x v="13"/>
      <x v="65"/>
      <x v="40"/>
    </i>
    <i>
      <x v="23"/>
      <x/>
      <x v="38"/>
      <x v="26"/>
    </i>
    <i r="1">
      <x v="1"/>
      <x v="39"/>
      <x v="27"/>
    </i>
    <i r="1">
      <x v="2"/>
      <x v="43"/>
      <x v="30"/>
    </i>
    <i r="1">
      <x v="3"/>
      <x v="39"/>
      <x v="27"/>
    </i>
    <i r="1">
      <x v="4"/>
      <x v="40"/>
      <x v="28"/>
    </i>
    <i r="1">
      <x v="5"/>
      <x v="41"/>
      <x v="34"/>
    </i>
    <i r="1">
      <x v="6"/>
      <x v="42"/>
      <x v="29"/>
    </i>
    <i r="1">
      <x v="7"/>
      <x v="44"/>
      <x v="31"/>
    </i>
    <i>
      <x v="24"/>
      <x/>
      <x v="103"/>
      <x v="77"/>
    </i>
    <i r="1">
      <x v="1"/>
      <x v="12"/>
      <x v="37"/>
    </i>
    <i r="1">
      <x v="2"/>
      <x v="104"/>
      <x v="78"/>
    </i>
    <i>
      <x v="25"/>
      <x/>
      <x v="14"/>
      <x v="38"/>
    </i>
    <i r="1">
      <x v="1"/>
      <x v="13"/>
      <x v="37"/>
    </i>
    <i r="1">
      <x v="2"/>
      <x v="15"/>
      <x v="39"/>
    </i>
    <i>
      <x v="26"/>
      <x/>
      <x v="105"/>
      <x v="79"/>
    </i>
    <i r="1">
      <x v="1"/>
      <x v="106"/>
      <x v="78"/>
    </i>
    <i r="1">
      <x v="2"/>
      <x v="11"/>
      <x v="37"/>
    </i>
    <i>
      <x v="27"/>
      <x/>
      <x v="16"/>
      <x v="33"/>
    </i>
    <i r="1">
      <x v="1"/>
      <x v="18"/>
      <x v="40"/>
    </i>
    <i r="1">
      <x v="2"/>
      <x v="14"/>
      <x v="38"/>
    </i>
    <i r="1">
      <x v="3"/>
      <x v="15"/>
      <x v="39"/>
    </i>
    <i r="1">
      <x v="4"/>
      <x v="13"/>
      <x v="37"/>
    </i>
    <i r="1">
      <x v="5"/>
      <x v="12"/>
      <x v="37"/>
    </i>
    <i r="1">
      <x v="6"/>
      <x v="17"/>
      <x v="32"/>
    </i>
    <i r="1">
      <x v="7"/>
      <x v="11"/>
      <x v="37"/>
    </i>
    <i>
      <x v="28"/>
      <x/>
      <x v="49"/>
      <x v="21"/>
    </i>
    <i r="1">
      <x v="1"/>
      <x v="49"/>
      <x v="21"/>
    </i>
    <i r="1">
      <x v="2"/>
      <x v="51"/>
      <x v="23"/>
    </i>
    <i r="1">
      <x v="3"/>
      <x v="110"/>
      <x v="40"/>
    </i>
    <i r="1">
      <x v="4"/>
      <x v="52"/>
      <x v="24"/>
    </i>
    <i r="1">
      <x v="5"/>
      <x v="111"/>
      <x v="83"/>
    </i>
    <i r="1">
      <x v="6"/>
      <x v="49"/>
      <x v="21"/>
    </i>
    <i r="1">
      <x v="7"/>
      <x v="50"/>
      <x v="22"/>
    </i>
    <i r="1">
      <x v="8"/>
      <x v="112"/>
      <x v="84"/>
    </i>
    <i r="1">
      <x v="9"/>
      <x v="49"/>
      <x v="21"/>
    </i>
    <i r="1">
      <x v="11"/>
      <x v="110"/>
      <x v="40"/>
    </i>
    <i>
      <x v="29"/>
      <x/>
      <x v="49"/>
      <x v="21"/>
    </i>
    <i r="1">
      <x v="1"/>
      <x v="49"/>
      <x v="21"/>
    </i>
    <i r="1">
      <x v="2"/>
      <x v="51"/>
      <x v="23"/>
    </i>
    <i r="1">
      <x v="3"/>
      <x v="50"/>
      <x v="22"/>
    </i>
    <i r="1">
      <x v="4"/>
      <x v="51"/>
      <x v="23"/>
    </i>
    <i r="1">
      <x v="5"/>
      <x v="53"/>
      <x v="25"/>
    </i>
    <i r="1">
      <x v="6"/>
      <x v="50"/>
      <x v="22"/>
    </i>
    <i r="1">
      <x v="7"/>
      <x v="111"/>
      <x v="83"/>
    </i>
    <i r="1">
      <x v="8"/>
      <x v="50"/>
      <x v="22"/>
    </i>
    <i r="1">
      <x v="9"/>
      <x v="51"/>
      <x v="23"/>
    </i>
    <i r="1">
      <x v="11"/>
      <x v="49"/>
      <x v="21"/>
    </i>
    <i r="1">
      <x v="12"/>
      <x v="110"/>
      <x v="40"/>
    </i>
    <i r="1">
      <x v="13"/>
      <x v="112"/>
      <x v="84"/>
    </i>
    <i>
      <x v="30"/>
      <x/>
      <x v="49"/>
      <x v="21"/>
    </i>
    <i r="1">
      <x v="1"/>
      <x v="50"/>
      <x v="22"/>
    </i>
    <i r="1">
      <x v="2"/>
      <x v="50"/>
      <x v="22"/>
    </i>
    <i r="1">
      <x v="3"/>
      <x v="110"/>
      <x v="40"/>
    </i>
    <i r="1">
      <x v="4"/>
      <x v="110"/>
      <x v="40"/>
    </i>
    <i r="1">
      <x v="5"/>
      <x v="16"/>
      <x v="33"/>
    </i>
    <i r="1">
      <x v="6"/>
      <x v="111"/>
      <x v="83"/>
    </i>
    <i r="1">
      <x v="7"/>
      <x v="50"/>
      <x v="22"/>
    </i>
    <i r="1">
      <x v="8"/>
      <x v="49"/>
      <x v="21"/>
    </i>
    <i r="1">
      <x v="9"/>
      <x v="51"/>
      <x v="23"/>
    </i>
    <i r="1">
      <x v="11"/>
      <x v="110"/>
      <x v="40"/>
    </i>
    <i r="1">
      <x v="12"/>
      <x v="112"/>
      <x v="84"/>
    </i>
    <i>
      <x v="31"/>
      <x/>
      <x v="49"/>
      <x v="21"/>
    </i>
    <i r="1">
      <x v="1"/>
      <x v="50"/>
      <x v="22"/>
    </i>
    <i r="1">
      <x v="2"/>
      <x v="51"/>
      <x v="23"/>
    </i>
    <i r="1">
      <x v="3"/>
      <x v="52"/>
      <x v="24"/>
    </i>
    <i r="1">
      <x v="4"/>
      <x v="53"/>
      <x v="25"/>
    </i>
    <i r="1">
      <x v="5"/>
      <x v="49"/>
      <x v="21"/>
    </i>
    <i r="1">
      <x v="6"/>
      <x v="49"/>
      <x v="21"/>
    </i>
    <i r="1">
      <x v="7"/>
      <x v="49"/>
      <x v="21"/>
    </i>
    <i r="1">
      <x v="8"/>
      <x v="50"/>
      <x v="22"/>
    </i>
    <i r="1">
      <x v="9"/>
      <x v="51"/>
      <x v="23"/>
    </i>
    <i>
      <x v="32"/>
      <x/>
      <x v="67"/>
      <x v="50"/>
    </i>
    <i r="1">
      <x v="1"/>
      <x v="68"/>
      <x v="51"/>
    </i>
    <i r="1">
      <x v="2"/>
      <x v="69"/>
      <x v="52"/>
    </i>
    <i r="1">
      <x v="3"/>
      <x v="70"/>
      <x v="53"/>
    </i>
    <i r="1">
      <x v="4"/>
      <x v="71"/>
      <x v="54"/>
    </i>
    <i r="1">
      <x v="5"/>
      <x v="71"/>
      <x v="54"/>
    </i>
    <i>
      <x v="33"/>
      <x/>
      <x v="67"/>
      <x v="50"/>
    </i>
    <i r="1">
      <x v="1"/>
      <x v="72"/>
      <x v="55"/>
    </i>
    <i r="1">
      <x v="2"/>
      <x v="72"/>
      <x v="55"/>
    </i>
    <i r="1">
      <x v="3"/>
      <x v="70"/>
      <x v="53"/>
    </i>
    <i r="1">
      <x v="4"/>
      <x v="71"/>
      <x v="54"/>
    </i>
    <i r="1">
      <x v="5"/>
      <x v="71"/>
      <x v="54"/>
    </i>
    <i>
      <x v="34"/>
      <x/>
      <x v="67"/>
      <x v="50"/>
    </i>
    <i r="1">
      <x v="1"/>
      <x v="69"/>
      <x v="52"/>
    </i>
    <i r="1">
      <x v="2"/>
      <x v="73"/>
      <x v="56"/>
    </i>
    <i r="1">
      <x v="3"/>
      <x v="68"/>
      <x v="51"/>
    </i>
    <i r="1">
      <x v="4"/>
      <x v="71"/>
      <x v="54"/>
    </i>
    <i r="1">
      <x v="5"/>
      <x v="74"/>
      <x v="57"/>
    </i>
    <i>
      <x v="35"/>
      <x/>
      <x v="75"/>
      <x v="58"/>
    </i>
    <i r="1">
      <x v="1"/>
      <x v="76"/>
      <x v="59"/>
    </i>
    <i r="1">
      <x v="2"/>
      <x v="77"/>
      <x v="60"/>
    </i>
    <i r="1">
      <x v="3"/>
      <x v="78"/>
      <x v="61"/>
    </i>
    <i r="1">
      <x v="4"/>
      <x v="79"/>
      <x v="62"/>
    </i>
    <i r="1">
      <x v="5"/>
      <x v="79"/>
      <x v="62"/>
    </i>
    <i r="1">
      <x v="6"/>
      <x v="77"/>
      <x v="60"/>
    </i>
    <i r="1">
      <x v="7"/>
      <x v="78"/>
      <x v="61"/>
    </i>
    <i r="1">
      <x v="8"/>
      <x v="75"/>
      <x v="58"/>
    </i>
    <i r="1">
      <x v="9"/>
      <x v="80"/>
      <x v="63"/>
    </i>
    <i>
      <x v="36"/>
      <x/>
      <x v="77"/>
      <x v="60"/>
    </i>
    <i r="1">
      <x v="1"/>
      <x v="76"/>
      <x v="59"/>
    </i>
    <i r="1">
      <x v="2"/>
      <x v="80"/>
      <x v="63"/>
    </i>
    <i r="1">
      <x v="3"/>
      <x v="78"/>
      <x v="61"/>
    </i>
    <i r="1">
      <x v="4"/>
      <x v="75"/>
      <x v="58"/>
    </i>
    <i r="1">
      <x v="5"/>
      <x v="79"/>
      <x v="62"/>
    </i>
    <i r="1">
      <x v="6"/>
      <x v="77"/>
      <x v="60"/>
    </i>
    <i r="1">
      <x v="7"/>
      <x v="78"/>
      <x v="61"/>
    </i>
    <i r="1">
      <x v="8"/>
      <x v="75"/>
      <x v="58"/>
    </i>
    <i r="1">
      <x v="9"/>
      <x v="76"/>
      <x v="59"/>
    </i>
    <i r="1">
      <x v="11"/>
      <x v="80"/>
      <x v="63"/>
    </i>
    <i>
      <x v="37"/>
      <x/>
      <x v="78"/>
      <x v="61"/>
    </i>
    <i r="1">
      <x v="1"/>
      <x v="75"/>
      <x v="58"/>
    </i>
    <i r="1">
      <x v="2"/>
      <x v="76"/>
      <x v="59"/>
    </i>
    <i r="1">
      <x v="3"/>
      <x v="77"/>
      <x v="60"/>
    </i>
    <i r="1">
      <x v="4"/>
      <x v="78"/>
      <x v="61"/>
    </i>
    <i r="1">
      <x v="5"/>
      <x v="75"/>
      <x v="58"/>
    </i>
    <i r="1">
      <x v="6"/>
      <x v="79"/>
      <x v="62"/>
    </i>
    <i r="1">
      <x v="7"/>
      <x v="77"/>
      <x v="60"/>
    </i>
    <i r="1">
      <x v="8"/>
      <x v="78"/>
      <x v="61"/>
    </i>
    <i r="1">
      <x v="9"/>
      <x v="75"/>
      <x v="58"/>
    </i>
    <i r="1">
      <x v="11"/>
      <x v="80"/>
      <x v="63"/>
    </i>
    <i r="1">
      <x v="12"/>
      <x v="81"/>
      <x v="40"/>
    </i>
    <i>
      <x v="38"/>
      <x/>
      <x v="82"/>
      <x v="64"/>
    </i>
    <i r="1">
      <x v="1"/>
      <x v="83"/>
      <x v="65"/>
    </i>
    <i r="1">
      <x v="2"/>
      <x v="84"/>
      <x v="61"/>
    </i>
    <i>
      <x v="39"/>
      <x/>
      <x v="85"/>
      <x v="66"/>
    </i>
    <i r="1">
      <x v="1"/>
      <x v="82"/>
      <x v="64"/>
    </i>
    <i r="1">
      <x v="2"/>
      <x v="86"/>
      <x v="40"/>
    </i>
    <i>
      <x v="40"/>
      <x/>
      <x v="87"/>
      <x v="64"/>
    </i>
    <i r="1">
      <x v="1"/>
      <x v="88"/>
      <x v="67"/>
    </i>
    <i r="1">
      <x v="2"/>
      <x v="89"/>
      <x v="68"/>
    </i>
    <i>
      <x v="41"/>
      <x/>
      <x v="90"/>
      <x v="69"/>
    </i>
    <i r="1">
      <x v="1"/>
      <x v="91"/>
      <x v="70"/>
    </i>
    <i r="1">
      <x v="2"/>
      <x v="92"/>
      <x v="71"/>
    </i>
    <i r="1">
      <x v="3"/>
      <x v="93"/>
      <x v="72"/>
    </i>
    <i r="1">
      <x v="4"/>
      <x v="94"/>
      <x v="73"/>
    </i>
    <i r="1">
      <x v="5"/>
      <x v="95"/>
      <x v="74"/>
    </i>
    <i r="1">
      <x v="6"/>
      <x v="90"/>
      <x v="69"/>
    </i>
    <i r="1">
      <x v="7"/>
      <x v="93"/>
      <x v="72"/>
    </i>
    <i r="1">
      <x v="8"/>
      <x v="93"/>
      <x v="72"/>
    </i>
    <i r="1">
      <x v="9"/>
      <x v="96"/>
      <x v="75"/>
    </i>
    <i r="1">
      <x v="11"/>
      <x v="91"/>
      <x v="70"/>
    </i>
    <i>
      <x v="42"/>
      <x/>
      <x v="91"/>
      <x v="70"/>
    </i>
    <i r="1">
      <x v="1"/>
      <x v="93"/>
      <x v="72"/>
    </i>
    <i r="1">
      <x v="2"/>
      <x v="97"/>
      <x v="76"/>
    </i>
    <i r="1">
      <x v="3"/>
      <x v="90"/>
      <x v="69"/>
    </i>
    <i r="1">
      <x v="4"/>
      <x v="91"/>
      <x v="70"/>
    </i>
    <i r="1">
      <x v="5"/>
      <x v="95"/>
      <x v="74"/>
    </i>
    <i r="1">
      <x v="6"/>
      <x v="90"/>
      <x v="69"/>
    </i>
    <i r="1">
      <x v="7"/>
      <x v="93"/>
      <x v="72"/>
    </i>
    <i r="1">
      <x v="8"/>
      <x v="91"/>
      <x v="70"/>
    </i>
    <i r="1">
      <x v="9"/>
      <x v="97"/>
      <x v="76"/>
    </i>
    <i r="1">
      <x v="11"/>
      <x v="93"/>
      <x v="72"/>
    </i>
    <i>
      <x v="43"/>
      <x/>
      <x v="90"/>
      <x v="69"/>
    </i>
    <i r="1">
      <x v="1"/>
      <x v="93"/>
      <x v="72"/>
    </i>
    <i r="1">
      <x v="2"/>
      <x v="91"/>
      <x v="70"/>
    </i>
    <i r="1">
      <x v="3"/>
      <x v="90"/>
      <x v="69"/>
    </i>
    <i r="1">
      <x v="4"/>
      <x v="92"/>
      <x v="71"/>
    </i>
    <i r="1">
      <x v="5"/>
      <x v="94"/>
      <x v="73"/>
    </i>
    <i r="1">
      <x v="6"/>
      <x v="95"/>
      <x v="74"/>
    </i>
    <i r="1">
      <x v="7"/>
      <x v="90"/>
      <x v="69"/>
    </i>
    <i r="1">
      <x v="8"/>
      <x v="93"/>
      <x v="72"/>
    </i>
    <i r="1">
      <x v="9"/>
      <x v="91"/>
      <x v="70"/>
    </i>
    <i r="1">
      <x v="11"/>
      <x v="81"/>
      <x v="40"/>
    </i>
    <i r="1">
      <x v="12"/>
      <x v="91"/>
      <x v="70"/>
    </i>
    <i>
      <x v="44"/>
      <x/>
      <x/>
      <x v="13"/>
    </i>
    <i r="1">
      <x v="1"/>
      <x v="4"/>
      <x v="15"/>
    </i>
    <i r="1">
      <x v="2"/>
      <x v="5"/>
      <x v="16"/>
    </i>
    <i r="1">
      <x v="3"/>
      <x v="6"/>
      <x v="40"/>
    </i>
    <i r="1">
      <x v="4"/>
      <x v="7"/>
      <x v="17"/>
    </i>
    <i r="1">
      <x v="5"/>
      <x v="8"/>
      <x v="40"/>
    </i>
    <i>
      <x v="45"/>
      <x/>
      <x v="54"/>
      <x v="35"/>
    </i>
    <i r="1">
      <x v="1"/>
      <x v="54"/>
      <x v="35"/>
    </i>
    <i r="1">
      <x v="2"/>
      <x v="54"/>
      <x v="35"/>
    </i>
    <i r="1">
      <x v="3"/>
      <x v="55"/>
      <x v="36"/>
    </i>
    <i r="1">
      <x v="4"/>
      <x v="55"/>
      <x v="36"/>
    </i>
    <i r="1">
      <x v="5"/>
      <x v="54"/>
      <x v="35"/>
    </i>
    <i>
      <x v="46"/>
      <x v="10"/>
      <x v="56"/>
      <x v="41"/>
    </i>
  </rowItems>
  <colItems count="1">
    <i/>
  </colItems>
  <pageFields count="1">
    <pageField fld="1" hier="-1"/>
  </pageFields>
  <formats count="813">
    <format dxfId="38325">
      <pivotArea field="1" type="button" dataOnly="0" labelOnly="1" outline="0" axis="axisPage" fieldPosition="0"/>
    </format>
    <format dxfId="38324">
      <pivotArea field="1" type="button" dataOnly="0" labelOnly="1" outline="0" axis="axisPage" fieldPosition="0"/>
    </format>
    <format dxfId="38323">
      <pivotArea field="1" type="button" dataOnly="0" labelOnly="1" outline="0" axis="axisPage" fieldPosition="0"/>
    </format>
    <format dxfId="38322">
      <pivotArea dataOnly="0" labelOnly="1" outline="0" fieldPosition="0">
        <references count="1">
          <reference field="1" count="0"/>
        </references>
      </pivotArea>
    </format>
    <format dxfId="38321">
      <pivotArea field="0" type="button" dataOnly="0" labelOnly="1" outline="0" axis="axisRow" fieldPosition="1"/>
    </format>
    <format dxfId="38320">
      <pivotArea dataOnly="0" labelOnly="1" outline="0" fieldPosition="0">
        <references count="1">
          <reference field="1" count="0"/>
        </references>
      </pivotArea>
    </format>
    <format dxfId="38319">
      <pivotArea field="0" type="button" dataOnly="0" labelOnly="1" outline="0" axis="axisRow" fieldPosition="1"/>
    </format>
    <format dxfId="38318">
      <pivotArea dataOnly="0" labelOnly="1" outline="0" fieldPosition="0">
        <references count="1">
          <reference field="1" count="0"/>
        </references>
      </pivotArea>
    </format>
    <format dxfId="38317">
      <pivotArea field="0" type="button" dataOnly="0" labelOnly="1" outline="0" axis="axisRow" fieldPosition="1"/>
    </format>
    <format dxfId="38316">
      <pivotArea dataOnly="0" labelOnly="1" outline="0" fieldPosition="0">
        <references count="2">
          <reference field="0" count="8">
            <x v="0"/>
            <x v="1"/>
            <x v="2"/>
            <x v="3"/>
            <x v="4"/>
            <x v="5"/>
            <x v="6"/>
            <x v="7"/>
          </reference>
          <reference field="3" count="1" selected="0">
            <x v="0"/>
          </reference>
        </references>
      </pivotArea>
    </format>
    <format dxfId="38315">
      <pivotArea dataOnly="0" labelOnly="1" outline="0" fieldPosition="0">
        <references count="2">
          <reference field="0" count="8">
            <x v="0"/>
            <x v="1"/>
            <x v="2"/>
            <x v="3"/>
            <x v="4"/>
            <x v="5"/>
            <x v="6"/>
            <x v="7"/>
          </reference>
          <reference field="3" count="1" selected="0">
            <x v="4"/>
          </reference>
        </references>
      </pivotArea>
    </format>
    <format dxfId="38314">
      <pivotArea dataOnly="0" labelOnly="1" outline="0" fieldPosition="0">
        <references count="2">
          <reference field="0" count="8">
            <x v="0"/>
            <x v="1"/>
            <x v="2"/>
            <x v="3"/>
            <x v="4"/>
            <x v="5"/>
            <x v="6"/>
            <x v="7"/>
          </reference>
          <reference field="3" count="1" selected="0">
            <x v="8"/>
          </reference>
        </references>
      </pivotArea>
    </format>
    <format dxfId="38313">
      <pivotArea dataOnly="0" labelOnly="1" outline="0" fieldPosition="0">
        <references count="2">
          <reference field="0" count="10">
            <x v="0"/>
            <x v="1"/>
            <x v="2"/>
            <x v="3"/>
            <x v="4"/>
            <x v="5"/>
            <x v="6"/>
            <x v="7"/>
            <x v="8"/>
            <x v="9"/>
          </reference>
          <reference field="3" count="1" selected="0">
            <x v="12"/>
          </reference>
        </references>
      </pivotArea>
    </format>
    <format dxfId="38312">
      <pivotArea dataOnly="0" labelOnly="1" outline="0" fieldPosition="0">
        <references count="2">
          <reference field="0" count="8">
            <x v="0"/>
            <x v="1"/>
            <x v="2"/>
            <x v="3"/>
            <x v="4"/>
            <x v="5"/>
            <x v="6"/>
            <x v="7"/>
          </reference>
          <reference field="3" count="1" selected="0">
            <x v="16"/>
          </reference>
        </references>
      </pivotArea>
    </format>
    <format dxfId="38311">
      <pivotArea dataOnly="0" labelOnly="1" outline="0" fieldPosition="0">
        <references count="2">
          <reference field="0" count="8">
            <x v="0"/>
            <x v="1"/>
            <x v="2"/>
            <x v="3"/>
            <x v="4"/>
            <x v="5"/>
            <x v="6"/>
            <x v="7"/>
          </reference>
          <reference field="3" count="1" selected="0">
            <x v="20"/>
          </reference>
        </references>
      </pivotArea>
    </format>
    <format dxfId="38310">
      <pivotArea dataOnly="0" labelOnly="1" outline="0" fieldPosition="0">
        <references count="2">
          <reference field="0" count="8">
            <x v="0"/>
            <x v="1"/>
            <x v="2"/>
            <x v="3"/>
            <x v="4"/>
            <x v="5"/>
            <x v="6"/>
            <x v="7"/>
          </reference>
          <reference field="3" count="1" selected="0">
            <x v="24"/>
          </reference>
        </references>
      </pivotArea>
    </format>
    <format dxfId="38309">
      <pivotArea dataOnly="0" labelOnly="1" outline="0" fieldPosition="0">
        <references count="2">
          <reference field="0" count="10">
            <x v="0"/>
            <x v="1"/>
            <x v="2"/>
            <x v="3"/>
            <x v="4"/>
            <x v="5"/>
            <x v="6"/>
            <x v="7"/>
            <x v="8"/>
            <x v="9"/>
          </reference>
          <reference field="3" count="1" selected="0">
            <x v="28"/>
          </reference>
        </references>
      </pivotArea>
    </format>
    <format dxfId="38308">
      <pivotArea dataOnly="0" labelOnly="1" outline="0" fieldPosition="0">
        <references count="2">
          <reference field="0" count="6">
            <x v="0"/>
            <x v="1"/>
            <x v="2"/>
            <x v="3"/>
            <x v="4"/>
            <x v="5"/>
          </reference>
          <reference field="3" count="1" selected="0">
            <x v="44"/>
          </reference>
        </references>
      </pivotArea>
    </format>
    <format dxfId="38307">
      <pivotArea dataOnly="0" labelOnly="1" outline="0" fieldPosition="0">
        <references count="2">
          <reference field="0" count="6">
            <x v="0"/>
            <x v="1"/>
            <x v="2"/>
            <x v="3"/>
            <x v="4"/>
            <x v="5"/>
          </reference>
          <reference field="3" count="1" selected="0">
            <x v="45"/>
          </reference>
        </references>
      </pivotArea>
    </format>
    <format dxfId="38306">
      <pivotArea dataOnly="0" labelOnly="1" outline="0" fieldPosition="0">
        <references count="2">
          <reference field="0" count="1">
            <x v="10"/>
          </reference>
          <reference field="3" count="1" selected="0">
            <x v="46"/>
          </reference>
        </references>
      </pivotArea>
    </format>
    <format dxfId="38305">
      <pivotArea dataOnly="0" labelOnly="1" outline="0" fieldPosition="0">
        <references count="1">
          <reference field="1" count="0"/>
        </references>
      </pivotArea>
    </format>
    <format dxfId="38304">
      <pivotArea field="0" type="button" dataOnly="0" labelOnly="1" outline="0" axis="axisRow" fieldPosition="1"/>
    </format>
    <format dxfId="38303">
      <pivotArea dataOnly="0" labelOnly="1" outline="0" fieldPosition="0">
        <references count="2">
          <reference field="0" count="8">
            <x v="0"/>
            <x v="1"/>
            <x v="2"/>
            <x v="3"/>
            <x v="4"/>
            <x v="5"/>
            <x v="6"/>
            <x v="7"/>
          </reference>
          <reference field="3" count="1" selected="0">
            <x v="0"/>
          </reference>
        </references>
      </pivotArea>
    </format>
    <format dxfId="38302">
      <pivotArea dataOnly="0" labelOnly="1" outline="0" fieldPosition="0">
        <references count="2">
          <reference field="0" count="8">
            <x v="0"/>
            <x v="1"/>
            <x v="2"/>
            <x v="3"/>
            <x v="4"/>
            <x v="5"/>
            <x v="6"/>
            <x v="7"/>
          </reference>
          <reference field="3" count="1" selected="0">
            <x v="4"/>
          </reference>
        </references>
      </pivotArea>
    </format>
    <format dxfId="38301">
      <pivotArea dataOnly="0" labelOnly="1" outline="0" fieldPosition="0">
        <references count="2">
          <reference field="0" count="8">
            <x v="0"/>
            <x v="1"/>
            <x v="2"/>
            <x v="3"/>
            <x v="4"/>
            <x v="5"/>
            <x v="6"/>
            <x v="7"/>
          </reference>
          <reference field="3" count="1" selected="0">
            <x v="8"/>
          </reference>
        </references>
      </pivotArea>
    </format>
    <format dxfId="38300">
      <pivotArea dataOnly="0" labelOnly="1" outline="0" fieldPosition="0">
        <references count="2">
          <reference field="0" count="10">
            <x v="0"/>
            <x v="1"/>
            <x v="2"/>
            <x v="3"/>
            <x v="4"/>
            <x v="5"/>
            <x v="6"/>
            <x v="7"/>
            <x v="8"/>
            <x v="9"/>
          </reference>
          <reference field="3" count="1" selected="0">
            <x v="12"/>
          </reference>
        </references>
      </pivotArea>
    </format>
    <format dxfId="38299">
      <pivotArea dataOnly="0" labelOnly="1" outline="0" fieldPosition="0">
        <references count="2">
          <reference field="0" count="8">
            <x v="0"/>
            <x v="1"/>
            <x v="2"/>
            <x v="3"/>
            <x v="4"/>
            <x v="5"/>
            <x v="6"/>
            <x v="7"/>
          </reference>
          <reference field="3" count="1" selected="0">
            <x v="16"/>
          </reference>
        </references>
      </pivotArea>
    </format>
    <format dxfId="38298">
      <pivotArea dataOnly="0" labelOnly="1" outline="0" fieldPosition="0">
        <references count="2">
          <reference field="0" count="8">
            <x v="0"/>
            <x v="1"/>
            <x v="2"/>
            <x v="3"/>
            <x v="4"/>
            <x v="5"/>
            <x v="6"/>
            <x v="7"/>
          </reference>
          <reference field="3" count="1" selected="0">
            <x v="20"/>
          </reference>
        </references>
      </pivotArea>
    </format>
    <format dxfId="38297">
      <pivotArea dataOnly="0" labelOnly="1" outline="0" fieldPosition="0">
        <references count="2">
          <reference field="0" count="8">
            <x v="0"/>
            <x v="1"/>
            <x v="2"/>
            <x v="3"/>
            <x v="4"/>
            <x v="5"/>
            <x v="6"/>
            <x v="7"/>
          </reference>
          <reference field="3" count="1" selected="0">
            <x v="24"/>
          </reference>
        </references>
      </pivotArea>
    </format>
    <format dxfId="38296">
      <pivotArea dataOnly="0" labelOnly="1" outline="0" fieldPosition="0">
        <references count="2">
          <reference field="0" count="10">
            <x v="0"/>
            <x v="1"/>
            <x v="2"/>
            <x v="3"/>
            <x v="4"/>
            <x v="5"/>
            <x v="6"/>
            <x v="7"/>
            <x v="8"/>
            <x v="9"/>
          </reference>
          <reference field="3" count="1" selected="0">
            <x v="28"/>
          </reference>
        </references>
      </pivotArea>
    </format>
    <format dxfId="38295">
      <pivotArea dataOnly="0" labelOnly="1" outline="0" fieldPosition="0">
        <references count="2">
          <reference field="0" count="6">
            <x v="0"/>
            <x v="1"/>
            <x v="2"/>
            <x v="3"/>
            <x v="4"/>
            <x v="5"/>
          </reference>
          <reference field="3" count="1" selected="0">
            <x v="44"/>
          </reference>
        </references>
      </pivotArea>
    </format>
    <format dxfId="38294">
      <pivotArea dataOnly="0" labelOnly="1" outline="0" fieldPosition="0">
        <references count="2">
          <reference field="0" count="6">
            <x v="0"/>
            <x v="1"/>
            <x v="2"/>
            <x v="3"/>
            <x v="4"/>
            <x v="5"/>
          </reference>
          <reference field="3" count="1" selected="0">
            <x v="45"/>
          </reference>
        </references>
      </pivotArea>
    </format>
    <format dxfId="38293">
      <pivotArea dataOnly="0" labelOnly="1" outline="0" fieldPosition="0">
        <references count="2">
          <reference field="0" count="1">
            <x v="10"/>
          </reference>
          <reference field="3" count="1" selected="0">
            <x v="46"/>
          </reference>
        </references>
      </pivotArea>
    </format>
    <format dxfId="38292">
      <pivotArea dataOnly="0" labelOnly="1" outline="0" fieldPosition="0">
        <references count="2">
          <reference field="0" count="8">
            <x v="0"/>
            <x v="1"/>
            <x v="2"/>
            <x v="3"/>
            <x v="4"/>
            <x v="5"/>
            <x v="6"/>
            <x v="7"/>
          </reference>
          <reference field="3" count="1" selected="0">
            <x v="0"/>
          </reference>
        </references>
      </pivotArea>
    </format>
    <format dxfId="38291">
      <pivotArea dataOnly="0" labelOnly="1" outline="0" fieldPosition="0">
        <references count="2">
          <reference field="0" count="8">
            <x v="0"/>
            <x v="1"/>
            <x v="2"/>
            <x v="3"/>
            <x v="4"/>
            <x v="5"/>
            <x v="6"/>
            <x v="7"/>
          </reference>
          <reference field="3" count="1" selected="0">
            <x v="4"/>
          </reference>
        </references>
      </pivotArea>
    </format>
    <format dxfId="38290">
      <pivotArea dataOnly="0" labelOnly="1" outline="0" fieldPosition="0">
        <references count="2">
          <reference field="0" count="8">
            <x v="0"/>
            <x v="1"/>
            <x v="2"/>
            <x v="3"/>
            <x v="4"/>
            <x v="5"/>
            <x v="6"/>
            <x v="7"/>
          </reference>
          <reference field="3" count="1" selected="0">
            <x v="8"/>
          </reference>
        </references>
      </pivotArea>
    </format>
    <format dxfId="38289">
      <pivotArea dataOnly="0" labelOnly="1" outline="0" fieldPosition="0">
        <references count="2">
          <reference field="0" count="10">
            <x v="0"/>
            <x v="1"/>
            <x v="2"/>
            <x v="3"/>
            <x v="4"/>
            <x v="5"/>
            <x v="6"/>
            <x v="7"/>
            <x v="8"/>
            <x v="9"/>
          </reference>
          <reference field="3" count="1" selected="0">
            <x v="12"/>
          </reference>
        </references>
      </pivotArea>
    </format>
    <format dxfId="38288">
      <pivotArea dataOnly="0" labelOnly="1" outline="0" fieldPosition="0">
        <references count="2">
          <reference field="0" count="8">
            <x v="0"/>
            <x v="1"/>
            <x v="2"/>
            <x v="3"/>
            <x v="4"/>
            <x v="5"/>
            <x v="6"/>
            <x v="7"/>
          </reference>
          <reference field="3" count="1" selected="0">
            <x v="16"/>
          </reference>
        </references>
      </pivotArea>
    </format>
    <format dxfId="38287">
      <pivotArea dataOnly="0" labelOnly="1" outline="0" fieldPosition="0">
        <references count="2">
          <reference field="0" count="8">
            <x v="0"/>
            <x v="1"/>
            <x v="2"/>
            <x v="3"/>
            <x v="4"/>
            <x v="5"/>
            <x v="6"/>
            <x v="7"/>
          </reference>
          <reference field="3" count="1" selected="0">
            <x v="20"/>
          </reference>
        </references>
      </pivotArea>
    </format>
    <format dxfId="38286">
      <pivotArea dataOnly="0" labelOnly="1" outline="0" fieldPosition="0">
        <references count="2">
          <reference field="0" count="8">
            <x v="0"/>
            <x v="1"/>
            <x v="2"/>
            <x v="3"/>
            <x v="4"/>
            <x v="5"/>
            <x v="6"/>
            <x v="7"/>
          </reference>
          <reference field="3" count="1" selected="0">
            <x v="24"/>
          </reference>
        </references>
      </pivotArea>
    </format>
    <format dxfId="38285">
      <pivotArea dataOnly="0" labelOnly="1" outline="0" fieldPosition="0">
        <references count="2">
          <reference field="0" count="10">
            <x v="0"/>
            <x v="1"/>
            <x v="2"/>
            <x v="3"/>
            <x v="4"/>
            <x v="5"/>
            <x v="6"/>
            <x v="7"/>
            <x v="8"/>
            <x v="9"/>
          </reference>
          <reference field="3" count="1" selected="0">
            <x v="28"/>
          </reference>
        </references>
      </pivotArea>
    </format>
    <format dxfId="38284">
      <pivotArea dataOnly="0" labelOnly="1" outline="0" fieldPosition="0">
        <references count="2">
          <reference field="0" count="6">
            <x v="0"/>
            <x v="1"/>
            <x v="2"/>
            <x v="3"/>
            <x v="4"/>
            <x v="5"/>
          </reference>
          <reference field="3" count="1" selected="0">
            <x v="44"/>
          </reference>
        </references>
      </pivotArea>
    </format>
    <format dxfId="38283">
      <pivotArea dataOnly="0" labelOnly="1" outline="0" fieldPosition="0">
        <references count="2">
          <reference field="0" count="6">
            <x v="0"/>
            <x v="1"/>
            <x v="2"/>
            <x v="3"/>
            <x v="4"/>
            <x v="5"/>
          </reference>
          <reference field="3" count="1" selected="0">
            <x v="45"/>
          </reference>
        </references>
      </pivotArea>
    </format>
    <format dxfId="38282">
      <pivotArea dataOnly="0" labelOnly="1" outline="0" fieldPosition="0">
        <references count="2">
          <reference field="0" count="8">
            <x v="0"/>
            <x v="1"/>
            <x v="2"/>
            <x v="3"/>
            <x v="4"/>
            <x v="5"/>
            <x v="6"/>
            <x v="7"/>
          </reference>
          <reference field="3" count="1" selected="0">
            <x v="8"/>
          </reference>
        </references>
      </pivotArea>
    </format>
    <format dxfId="38281">
      <pivotArea dataOnly="0" labelOnly="1" outline="0" fieldPosition="0">
        <references count="2">
          <reference field="0" count="8">
            <x v="0"/>
            <x v="1"/>
            <x v="2"/>
            <x v="3"/>
            <x v="4"/>
            <x v="5"/>
            <x v="6"/>
            <x v="7"/>
          </reference>
          <reference field="3" count="1" selected="0">
            <x v="24"/>
          </reference>
        </references>
      </pivotArea>
    </format>
    <format dxfId="38280">
      <pivotArea dataOnly="0" labelOnly="1" outline="0" fieldPosition="0">
        <references count="1">
          <reference field="1" count="0"/>
        </references>
      </pivotArea>
    </format>
    <format dxfId="38279">
      <pivotArea field="0" type="button" dataOnly="0" labelOnly="1" outline="0" axis="axisRow" fieldPosition="1"/>
    </format>
    <format dxfId="38278">
      <pivotArea dataOnly="0" labelOnly="1" outline="0" fieldPosition="0">
        <references count="2">
          <reference field="0" count="6">
            <x v="0"/>
            <x v="1"/>
            <x v="2"/>
            <x v="3"/>
            <x v="4"/>
            <x v="5"/>
          </reference>
          <reference field="3" count="1" selected="0">
            <x v="0"/>
          </reference>
        </references>
      </pivotArea>
    </format>
    <format dxfId="38277">
      <pivotArea dataOnly="0" labelOnly="1" outline="0" fieldPosition="0">
        <references count="2">
          <reference field="0" count="6">
            <x v="0"/>
            <x v="1"/>
            <x v="2"/>
            <x v="3"/>
            <x v="4"/>
            <x v="5"/>
          </reference>
          <reference field="3" count="1" selected="0">
            <x v="1"/>
          </reference>
        </references>
      </pivotArea>
    </format>
    <format dxfId="38276">
      <pivotArea dataOnly="0" labelOnly="1" outline="0" fieldPosition="0">
        <references count="2">
          <reference field="0" count="6">
            <x v="0"/>
            <x v="1"/>
            <x v="2"/>
            <x v="3"/>
            <x v="4"/>
            <x v="5"/>
          </reference>
          <reference field="3" count="1" selected="0">
            <x v="2"/>
          </reference>
        </references>
      </pivotArea>
    </format>
    <format dxfId="38275">
      <pivotArea dataOnly="0" labelOnly="1" outline="0" fieldPosition="0">
        <references count="2">
          <reference field="0" count="8">
            <x v="0"/>
            <x v="1"/>
            <x v="2"/>
            <x v="3"/>
            <x v="4"/>
            <x v="5"/>
            <x v="6"/>
            <x v="7"/>
          </reference>
          <reference field="3" count="1" selected="0">
            <x v="3"/>
          </reference>
        </references>
      </pivotArea>
    </format>
    <format dxfId="38274">
      <pivotArea dataOnly="0" labelOnly="1" outline="0" fieldPosition="0">
        <references count="2">
          <reference field="0" count="10">
            <x v="0"/>
            <x v="1"/>
            <x v="2"/>
            <x v="3"/>
            <x v="4"/>
            <x v="5"/>
            <x v="6"/>
            <x v="7"/>
            <x v="8"/>
            <x v="9"/>
          </reference>
          <reference field="3" count="1" selected="0">
            <x v="4"/>
          </reference>
        </references>
      </pivotArea>
    </format>
    <format dxfId="38273">
      <pivotArea dataOnly="0" labelOnly="1" outline="0" fieldPosition="0">
        <references count="2">
          <reference field="0" count="11">
            <x v="0"/>
            <x v="1"/>
            <x v="2"/>
            <x v="3"/>
            <x v="4"/>
            <x v="5"/>
            <x v="6"/>
            <x v="7"/>
            <x v="8"/>
            <x v="9"/>
            <x v="11"/>
          </reference>
          <reference field="3" count="1" selected="0">
            <x v="5"/>
          </reference>
        </references>
      </pivotArea>
    </format>
    <format dxfId="38272">
      <pivotArea dataOnly="0" labelOnly="1" outline="0" fieldPosition="0">
        <references count="2">
          <reference field="0" count="12">
            <x v="0"/>
            <x v="1"/>
            <x v="2"/>
            <x v="3"/>
            <x v="4"/>
            <x v="5"/>
            <x v="6"/>
            <x v="7"/>
            <x v="8"/>
            <x v="9"/>
            <x v="11"/>
            <x v="12"/>
          </reference>
          <reference field="3" count="1" selected="0">
            <x v="6"/>
          </reference>
        </references>
      </pivotArea>
    </format>
    <format dxfId="38271">
      <pivotArea dataOnly="0" labelOnly="1" outline="0" fieldPosition="0">
        <references count="2">
          <reference field="0" count="8">
            <x v="0"/>
            <x v="1"/>
            <x v="2"/>
            <x v="3"/>
            <x v="4"/>
            <x v="5"/>
            <x v="6"/>
            <x v="7"/>
          </reference>
          <reference field="3" count="1" selected="0">
            <x v="7"/>
          </reference>
        </references>
      </pivotArea>
    </format>
    <format dxfId="38270">
      <pivotArea dataOnly="0" labelOnly="1" outline="0" fieldPosition="0">
        <references count="2">
          <reference field="0" count="3">
            <x v="0"/>
            <x v="1"/>
            <x v="2"/>
          </reference>
          <reference field="3" count="1" selected="0">
            <x v="8"/>
          </reference>
        </references>
      </pivotArea>
    </format>
    <format dxfId="38269">
      <pivotArea dataOnly="0" labelOnly="1" outline="0" fieldPosition="0">
        <references count="2">
          <reference field="0" count="3">
            <x v="0"/>
            <x v="1"/>
            <x v="2"/>
          </reference>
          <reference field="3" count="1" selected="0">
            <x v="9"/>
          </reference>
        </references>
      </pivotArea>
    </format>
    <format dxfId="38268">
      <pivotArea dataOnly="0" labelOnly="1" outline="0" fieldPosition="0">
        <references count="2">
          <reference field="0" count="3">
            <x v="0"/>
            <x v="1"/>
            <x v="2"/>
          </reference>
          <reference field="3" count="1" selected="0">
            <x v="10"/>
          </reference>
        </references>
      </pivotArea>
    </format>
    <format dxfId="38267">
      <pivotArea dataOnly="0" labelOnly="1" outline="0" fieldPosition="0">
        <references count="2">
          <reference field="0" count="8">
            <x v="0"/>
            <x v="1"/>
            <x v="2"/>
            <x v="3"/>
            <x v="4"/>
            <x v="5"/>
            <x v="6"/>
            <x v="7"/>
          </reference>
          <reference field="3" count="1" selected="0">
            <x v="11"/>
          </reference>
        </references>
      </pivotArea>
    </format>
    <format dxfId="38266">
      <pivotArea dataOnly="0" labelOnly="1" outline="0" fieldPosition="0">
        <references count="2">
          <reference field="0" count="11">
            <x v="0"/>
            <x v="1"/>
            <x v="2"/>
            <x v="3"/>
            <x v="4"/>
            <x v="5"/>
            <x v="6"/>
            <x v="7"/>
            <x v="8"/>
            <x v="9"/>
            <x v="11"/>
          </reference>
          <reference field="3" count="1" selected="0">
            <x v="12"/>
          </reference>
        </references>
      </pivotArea>
    </format>
    <format dxfId="38265">
      <pivotArea dataOnly="0" labelOnly="1" outline="0" fieldPosition="0">
        <references count="2">
          <reference field="0" count="11">
            <x v="0"/>
            <x v="1"/>
            <x v="2"/>
            <x v="3"/>
            <x v="4"/>
            <x v="5"/>
            <x v="6"/>
            <x v="7"/>
            <x v="8"/>
            <x v="9"/>
            <x v="11"/>
          </reference>
          <reference field="3" count="1" selected="0">
            <x v="13"/>
          </reference>
        </references>
      </pivotArea>
    </format>
    <format dxfId="38264">
      <pivotArea dataOnly="0" labelOnly="1" outline="0" fieldPosition="0">
        <references count="2">
          <reference field="0" count="12">
            <x v="0"/>
            <x v="1"/>
            <x v="2"/>
            <x v="3"/>
            <x v="4"/>
            <x v="5"/>
            <x v="6"/>
            <x v="7"/>
            <x v="8"/>
            <x v="9"/>
            <x v="11"/>
            <x v="12"/>
          </reference>
          <reference field="3" count="1" selected="0">
            <x v="14"/>
          </reference>
        </references>
      </pivotArea>
    </format>
    <format dxfId="38263">
      <pivotArea dataOnly="0" labelOnly="1" outline="0" fieldPosition="0">
        <references count="2">
          <reference field="0" count="10">
            <x v="0"/>
            <x v="1"/>
            <x v="2"/>
            <x v="3"/>
            <x v="4"/>
            <x v="5"/>
            <x v="6"/>
            <x v="7"/>
            <x v="8"/>
            <x v="9"/>
          </reference>
          <reference field="3" count="1" selected="0">
            <x v="15"/>
          </reference>
        </references>
      </pivotArea>
    </format>
    <format dxfId="38262">
      <pivotArea dataOnly="0" labelOnly="1" outline="0" fieldPosition="0">
        <references count="2">
          <reference field="0" count="6">
            <x v="0"/>
            <x v="1"/>
            <x v="2"/>
            <x v="3"/>
            <x v="4"/>
            <x v="5"/>
          </reference>
          <reference field="3" count="1" selected="0">
            <x v="16"/>
          </reference>
        </references>
      </pivotArea>
    </format>
    <format dxfId="38261">
      <pivotArea dataOnly="0" labelOnly="1" outline="0" fieldPosition="0">
        <references count="2">
          <reference field="0" count="6">
            <x v="0"/>
            <x v="1"/>
            <x v="2"/>
            <x v="3"/>
            <x v="4"/>
            <x v="5"/>
          </reference>
          <reference field="3" count="1" selected="0">
            <x v="17"/>
          </reference>
        </references>
      </pivotArea>
    </format>
    <format dxfId="38260">
      <pivotArea dataOnly="0" labelOnly="1" outline="0" fieldPosition="0">
        <references count="2">
          <reference field="0" count="6">
            <x v="0"/>
            <x v="1"/>
            <x v="2"/>
            <x v="3"/>
            <x v="4"/>
            <x v="5"/>
          </reference>
          <reference field="3" count="1" selected="0">
            <x v="18"/>
          </reference>
        </references>
      </pivotArea>
    </format>
    <format dxfId="38259">
      <pivotArea dataOnly="0" labelOnly="1" outline="0" fieldPosition="0">
        <references count="2">
          <reference field="0" count="8">
            <x v="0"/>
            <x v="1"/>
            <x v="2"/>
            <x v="3"/>
            <x v="4"/>
            <x v="5"/>
            <x v="6"/>
            <x v="7"/>
          </reference>
          <reference field="3" count="1" selected="0">
            <x v="19"/>
          </reference>
        </references>
      </pivotArea>
    </format>
    <format dxfId="38258">
      <pivotArea dataOnly="0" labelOnly="1" outline="0" fieldPosition="0">
        <references count="2">
          <reference field="0" count="11">
            <x v="0"/>
            <x v="1"/>
            <x v="2"/>
            <x v="3"/>
            <x v="4"/>
            <x v="5"/>
            <x v="6"/>
            <x v="7"/>
            <x v="8"/>
            <x v="9"/>
            <x v="11"/>
          </reference>
          <reference field="3" count="1" selected="0">
            <x v="20"/>
          </reference>
        </references>
      </pivotArea>
    </format>
    <format dxfId="38257">
      <pivotArea dataOnly="0" labelOnly="1" outline="0" fieldPosition="0">
        <references count="2">
          <reference field="0" count="11">
            <x v="0"/>
            <x v="1"/>
            <x v="2"/>
            <x v="3"/>
            <x v="4"/>
            <x v="5"/>
            <x v="6"/>
            <x v="7"/>
            <x v="8"/>
            <x v="9"/>
            <x v="11"/>
          </reference>
          <reference field="3" count="1" selected="0">
            <x v="21"/>
          </reference>
        </references>
      </pivotArea>
    </format>
    <format dxfId="38256">
      <pivotArea dataOnly="0" labelOnly="1" outline="0" fieldPosition="0">
        <references count="2">
          <reference field="0" count="13">
            <x v="0"/>
            <x v="1"/>
            <x v="2"/>
            <x v="3"/>
            <x v="4"/>
            <x v="5"/>
            <x v="6"/>
            <x v="7"/>
            <x v="8"/>
            <x v="9"/>
            <x v="11"/>
            <x v="12"/>
            <x v="13"/>
          </reference>
          <reference field="3" count="1" selected="0">
            <x v="22"/>
          </reference>
        </references>
      </pivotArea>
    </format>
    <format dxfId="38255">
      <pivotArea dataOnly="0" labelOnly="1" outline="0" fieldPosition="0">
        <references count="2">
          <reference field="0" count="8">
            <x v="0"/>
            <x v="1"/>
            <x v="2"/>
            <x v="3"/>
            <x v="4"/>
            <x v="5"/>
            <x v="6"/>
            <x v="7"/>
          </reference>
          <reference field="3" count="1" selected="0">
            <x v="23"/>
          </reference>
        </references>
      </pivotArea>
    </format>
    <format dxfId="38254">
      <pivotArea dataOnly="0" labelOnly="1" outline="0" fieldPosition="0">
        <references count="2">
          <reference field="0" count="3">
            <x v="0"/>
            <x v="1"/>
            <x v="2"/>
          </reference>
          <reference field="3" count="1" selected="0">
            <x v="24"/>
          </reference>
        </references>
      </pivotArea>
    </format>
    <format dxfId="38253">
      <pivotArea dataOnly="0" labelOnly="1" outline="0" fieldPosition="0">
        <references count="2">
          <reference field="0" count="3">
            <x v="0"/>
            <x v="1"/>
            <x v="2"/>
          </reference>
          <reference field="3" count="1" selected="0">
            <x v="25"/>
          </reference>
        </references>
      </pivotArea>
    </format>
    <format dxfId="38252">
      <pivotArea dataOnly="0" labelOnly="1" outline="0" fieldPosition="0">
        <references count="2">
          <reference field="0" count="3">
            <x v="0"/>
            <x v="1"/>
            <x v="2"/>
          </reference>
          <reference field="3" count="1" selected="0">
            <x v="26"/>
          </reference>
        </references>
      </pivotArea>
    </format>
    <format dxfId="38251">
      <pivotArea dataOnly="0" labelOnly="1" outline="0" fieldPosition="0">
        <references count="2">
          <reference field="0" count="8">
            <x v="0"/>
            <x v="1"/>
            <x v="2"/>
            <x v="3"/>
            <x v="4"/>
            <x v="5"/>
            <x v="6"/>
            <x v="7"/>
          </reference>
          <reference field="3" count="1" selected="0">
            <x v="27"/>
          </reference>
        </references>
      </pivotArea>
    </format>
    <format dxfId="38250">
      <pivotArea dataOnly="0" labelOnly="1" outline="0" fieldPosition="0">
        <references count="2">
          <reference field="0" count="11">
            <x v="0"/>
            <x v="1"/>
            <x v="2"/>
            <x v="3"/>
            <x v="4"/>
            <x v="5"/>
            <x v="6"/>
            <x v="7"/>
            <x v="8"/>
            <x v="9"/>
            <x v="11"/>
          </reference>
          <reference field="3" count="1" selected="0">
            <x v="28"/>
          </reference>
        </references>
      </pivotArea>
    </format>
    <format dxfId="38249">
      <pivotArea dataOnly="0" labelOnly="1" outline="0" fieldPosition="0">
        <references count="2">
          <reference field="0" count="13">
            <x v="0"/>
            <x v="1"/>
            <x v="2"/>
            <x v="3"/>
            <x v="4"/>
            <x v="5"/>
            <x v="6"/>
            <x v="7"/>
            <x v="8"/>
            <x v="9"/>
            <x v="11"/>
            <x v="12"/>
            <x v="13"/>
          </reference>
          <reference field="3" count="1" selected="0">
            <x v="29"/>
          </reference>
        </references>
      </pivotArea>
    </format>
    <format dxfId="38248">
      <pivotArea dataOnly="0" labelOnly="1" outline="0" fieldPosition="0">
        <references count="2">
          <reference field="0" count="12">
            <x v="0"/>
            <x v="1"/>
            <x v="2"/>
            <x v="3"/>
            <x v="4"/>
            <x v="5"/>
            <x v="6"/>
            <x v="7"/>
            <x v="8"/>
            <x v="9"/>
            <x v="11"/>
            <x v="12"/>
          </reference>
          <reference field="3" count="1" selected="0">
            <x v="30"/>
          </reference>
        </references>
      </pivotArea>
    </format>
    <format dxfId="38247">
      <pivotArea dataOnly="0" labelOnly="1" outline="0" fieldPosition="0">
        <references count="2">
          <reference field="0" count="10">
            <x v="0"/>
            <x v="1"/>
            <x v="2"/>
            <x v="3"/>
            <x v="4"/>
            <x v="5"/>
            <x v="6"/>
            <x v="7"/>
            <x v="8"/>
            <x v="9"/>
          </reference>
          <reference field="3" count="1" selected="0">
            <x v="31"/>
          </reference>
        </references>
      </pivotArea>
    </format>
    <format dxfId="38246">
      <pivotArea dataOnly="0" labelOnly="1" outline="0" fieldPosition="0">
        <references count="2">
          <reference field="0" count="6">
            <x v="0"/>
            <x v="1"/>
            <x v="2"/>
            <x v="3"/>
            <x v="4"/>
            <x v="5"/>
          </reference>
          <reference field="3" count="1" selected="0">
            <x v="32"/>
          </reference>
        </references>
      </pivotArea>
    </format>
    <format dxfId="38245">
      <pivotArea dataOnly="0" labelOnly="1" outline="0" fieldPosition="0">
        <references count="2">
          <reference field="0" count="6">
            <x v="0"/>
            <x v="1"/>
            <x v="2"/>
            <x v="3"/>
            <x v="4"/>
            <x v="5"/>
          </reference>
          <reference field="3" count="1" selected="0">
            <x v="33"/>
          </reference>
        </references>
      </pivotArea>
    </format>
    <format dxfId="38244">
      <pivotArea dataOnly="0" labelOnly="1" outline="0" fieldPosition="0">
        <references count="2">
          <reference field="0" count="6">
            <x v="0"/>
            <x v="1"/>
            <x v="2"/>
            <x v="3"/>
            <x v="4"/>
            <x v="5"/>
          </reference>
          <reference field="3" count="1" selected="0">
            <x v="34"/>
          </reference>
        </references>
      </pivotArea>
    </format>
    <format dxfId="38243">
      <pivotArea dataOnly="0" labelOnly="1" outline="0" fieldPosition="0">
        <references count="2">
          <reference field="0" count="10">
            <x v="0"/>
            <x v="1"/>
            <x v="2"/>
            <x v="3"/>
            <x v="4"/>
            <x v="5"/>
            <x v="6"/>
            <x v="7"/>
            <x v="8"/>
            <x v="9"/>
          </reference>
          <reference field="3" count="1" selected="0">
            <x v="35"/>
          </reference>
        </references>
      </pivotArea>
    </format>
    <format dxfId="38242">
      <pivotArea dataOnly="0" labelOnly="1" outline="0" fieldPosition="0">
        <references count="2">
          <reference field="0" count="11">
            <x v="0"/>
            <x v="1"/>
            <x v="2"/>
            <x v="3"/>
            <x v="4"/>
            <x v="5"/>
            <x v="6"/>
            <x v="7"/>
            <x v="8"/>
            <x v="9"/>
            <x v="11"/>
          </reference>
          <reference field="3" count="1" selected="0">
            <x v="36"/>
          </reference>
        </references>
      </pivotArea>
    </format>
    <format dxfId="38241">
      <pivotArea dataOnly="0" labelOnly="1" outline="0" fieldPosition="0">
        <references count="2">
          <reference field="0" count="12">
            <x v="0"/>
            <x v="1"/>
            <x v="2"/>
            <x v="3"/>
            <x v="4"/>
            <x v="5"/>
            <x v="6"/>
            <x v="7"/>
            <x v="8"/>
            <x v="9"/>
            <x v="11"/>
            <x v="12"/>
          </reference>
          <reference field="3" count="1" selected="0">
            <x v="37"/>
          </reference>
        </references>
      </pivotArea>
    </format>
    <format dxfId="38240">
      <pivotArea dataOnly="0" labelOnly="1" outline="0" fieldPosition="0">
        <references count="2">
          <reference field="0" count="3">
            <x v="0"/>
            <x v="1"/>
            <x v="2"/>
          </reference>
          <reference field="3" count="1" selected="0">
            <x v="38"/>
          </reference>
        </references>
      </pivotArea>
    </format>
    <format dxfId="38239">
      <pivotArea dataOnly="0" labelOnly="1" outline="0" fieldPosition="0">
        <references count="2">
          <reference field="0" count="3">
            <x v="0"/>
            <x v="1"/>
            <x v="2"/>
          </reference>
          <reference field="3" count="1" selected="0">
            <x v="39"/>
          </reference>
        </references>
      </pivotArea>
    </format>
    <format dxfId="38238">
      <pivotArea dataOnly="0" labelOnly="1" outline="0" fieldPosition="0">
        <references count="2">
          <reference field="0" count="3">
            <x v="0"/>
            <x v="1"/>
            <x v="2"/>
          </reference>
          <reference field="3" count="1" selected="0">
            <x v="40"/>
          </reference>
        </references>
      </pivotArea>
    </format>
    <format dxfId="38237">
      <pivotArea dataOnly="0" labelOnly="1" outline="0" fieldPosition="0">
        <references count="2">
          <reference field="0" count="11">
            <x v="0"/>
            <x v="1"/>
            <x v="2"/>
            <x v="3"/>
            <x v="4"/>
            <x v="5"/>
            <x v="6"/>
            <x v="7"/>
            <x v="8"/>
            <x v="9"/>
            <x v="11"/>
          </reference>
          <reference field="3" count="1" selected="0">
            <x v="41"/>
          </reference>
        </references>
      </pivotArea>
    </format>
    <format dxfId="38236">
      <pivotArea dataOnly="0" labelOnly="1" outline="0" fieldPosition="0">
        <references count="2">
          <reference field="0" count="11">
            <x v="0"/>
            <x v="1"/>
            <x v="2"/>
            <x v="3"/>
            <x v="4"/>
            <x v="5"/>
            <x v="6"/>
            <x v="7"/>
            <x v="8"/>
            <x v="9"/>
            <x v="11"/>
          </reference>
          <reference field="3" count="1" selected="0">
            <x v="42"/>
          </reference>
        </references>
      </pivotArea>
    </format>
    <format dxfId="38235">
      <pivotArea dataOnly="0" labelOnly="1" outline="0" fieldPosition="0">
        <references count="2">
          <reference field="0" count="12">
            <x v="0"/>
            <x v="1"/>
            <x v="2"/>
            <x v="3"/>
            <x v="4"/>
            <x v="5"/>
            <x v="6"/>
            <x v="7"/>
            <x v="8"/>
            <x v="9"/>
            <x v="11"/>
            <x v="12"/>
          </reference>
          <reference field="3" count="1" selected="0">
            <x v="43"/>
          </reference>
        </references>
      </pivotArea>
    </format>
    <format dxfId="38234">
      <pivotArea dataOnly="0" labelOnly="1" outline="0" fieldPosition="0">
        <references count="2">
          <reference field="0" count="6">
            <x v="0"/>
            <x v="1"/>
            <x v="2"/>
            <x v="3"/>
            <x v="4"/>
            <x v="5"/>
          </reference>
          <reference field="3" count="1" selected="0">
            <x v="44"/>
          </reference>
        </references>
      </pivotArea>
    </format>
    <format dxfId="38233">
      <pivotArea dataOnly="0" labelOnly="1" outline="0" fieldPosition="0">
        <references count="2">
          <reference field="0" count="6">
            <x v="0"/>
            <x v="1"/>
            <x v="2"/>
            <x v="3"/>
            <x v="4"/>
            <x v="5"/>
          </reference>
          <reference field="3" count="1" selected="0">
            <x v="45"/>
          </reference>
        </references>
      </pivotArea>
    </format>
    <format dxfId="38232">
      <pivotArea dataOnly="0" labelOnly="1" outline="0" fieldPosition="0">
        <references count="2">
          <reference field="0" count="1">
            <x v="10"/>
          </reference>
          <reference field="3" count="1" selected="0">
            <x v="46"/>
          </reference>
        </references>
      </pivotArea>
    </format>
    <format dxfId="38231">
      <pivotArea dataOnly="0" labelOnly="1" outline="0" fieldPosition="0">
        <references count="3">
          <reference field="0" count="1" selected="0">
            <x v="0"/>
          </reference>
          <reference field="3" count="1" selected="0">
            <x v="16"/>
          </reference>
          <reference field="5" count="1">
            <x v="56"/>
          </reference>
        </references>
      </pivotArea>
    </format>
    <format dxfId="38230">
      <pivotArea dataOnly="0" labelOnly="1" outline="0" fieldPosition="0">
        <references count="4">
          <reference field="0" count="1" selected="0">
            <x v="0"/>
          </reference>
          <reference field="3" count="1" selected="0">
            <x v="16"/>
          </reference>
          <reference field="5" count="1" selected="0">
            <x v="56"/>
          </reference>
          <reference field="6" count="1">
            <x v="41"/>
          </reference>
        </references>
      </pivotArea>
    </format>
    <format dxfId="38229">
      <pivotArea dataOnly="0" labelOnly="1" outline="0" fieldPosition="0">
        <references count="4">
          <reference field="0" count="1" selected="0">
            <x v="1"/>
          </reference>
          <reference field="3" count="1" selected="0">
            <x v="16"/>
          </reference>
          <reference field="5" count="1" selected="0">
            <x v="56"/>
          </reference>
          <reference field="6" count="1">
            <x v="41"/>
          </reference>
        </references>
      </pivotArea>
    </format>
    <format dxfId="38228">
      <pivotArea dataOnly="0" labelOnly="1" outline="0" fieldPosition="0">
        <references count="4">
          <reference field="0" count="1" selected="0">
            <x v="2"/>
          </reference>
          <reference field="3" count="1" selected="0">
            <x v="16"/>
          </reference>
          <reference field="5" count="1" selected="0">
            <x v="56"/>
          </reference>
          <reference field="6" count="1">
            <x v="41"/>
          </reference>
        </references>
      </pivotArea>
    </format>
    <format dxfId="38227">
      <pivotArea dataOnly="0" labelOnly="1" outline="0" fieldPosition="0">
        <references count="4">
          <reference field="0" count="1" selected="0">
            <x v="3"/>
          </reference>
          <reference field="3" count="1" selected="0">
            <x v="16"/>
          </reference>
          <reference field="5" count="1" selected="0">
            <x v="56"/>
          </reference>
          <reference field="6" count="1">
            <x v="41"/>
          </reference>
        </references>
      </pivotArea>
    </format>
    <format dxfId="38226">
      <pivotArea dataOnly="0" labelOnly="1" outline="0" fieldPosition="0">
        <references count="4">
          <reference field="0" count="1" selected="0">
            <x v="4"/>
          </reference>
          <reference field="3" count="1" selected="0">
            <x v="16"/>
          </reference>
          <reference field="5" count="1" selected="0">
            <x v="56"/>
          </reference>
          <reference field="6" count="1">
            <x v="41"/>
          </reference>
        </references>
      </pivotArea>
    </format>
    <format dxfId="38225">
      <pivotArea dataOnly="0" labelOnly="1" outline="0" fieldPosition="0">
        <references count="4">
          <reference field="0" count="1" selected="0">
            <x v="5"/>
          </reference>
          <reference field="3" count="1" selected="0">
            <x v="16"/>
          </reference>
          <reference field="5" count="1" selected="0">
            <x v="56"/>
          </reference>
          <reference field="6" count="1">
            <x v="41"/>
          </reference>
        </references>
      </pivotArea>
    </format>
    <format dxfId="38224">
      <pivotArea dataOnly="0" labelOnly="1" outline="0" fieldPosition="0">
        <references count="4">
          <reference field="0" count="1" selected="0">
            <x v="0"/>
          </reference>
          <reference field="3" count="1" selected="0">
            <x v="17"/>
          </reference>
          <reference field="5" count="1" selected="0">
            <x v="56"/>
          </reference>
          <reference field="6" count="1">
            <x v="41"/>
          </reference>
        </references>
      </pivotArea>
    </format>
    <format dxfId="38223">
      <pivotArea dataOnly="0" labelOnly="1" outline="0" fieldPosition="0">
        <references count="4">
          <reference field="0" count="1" selected="0">
            <x v="1"/>
          </reference>
          <reference field="3" count="1" selected="0">
            <x v="17"/>
          </reference>
          <reference field="5" count="1" selected="0">
            <x v="56"/>
          </reference>
          <reference field="6" count="1">
            <x v="41"/>
          </reference>
        </references>
      </pivotArea>
    </format>
    <format dxfId="38222">
      <pivotArea dataOnly="0" labelOnly="1" outline="0" fieldPosition="0">
        <references count="4">
          <reference field="0" count="1" selected="0">
            <x v="2"/>
          </reference>
          <reference field="3" count="1" selected="0">
            <x v="17"/>
          </reference>
          <reference field="5" count="1" selected="0">
            <x v="56"/>
          </reference>
          <reference field="6" count="1">
            <x v="41"/>
          </reference>
        </references>
      </pivotArea>
    </format>
    <format dxfId="38221">
      <pivotArea dataOnly="0" labelOnly="1" outline="0" fieldPosition="0">
        <references count="4">
          <reference field="0" count="1" selected="0">
            <x v="3"/>
          </reference>
          <reference field="3" count="1" selected="0">
            <x v="17"/>
          </reference>
          <reference field="5" count="1" selected="0">
            <x v="56"/>
          </reference>
          <reference field="6" count="1">
            <x v="41"/>
          </reference>
        </references>
      </pivotArea>
    </format>
    <format dxfId="38220">
      <pivotArea dataOnly="0" labelOnly="1" outline="0" fieldPosition="0">
        <references count="4">
          <reference field="0" count="1" selected="0">
            <x v="4"/>
          </reference>
          <reference field="3" count="1" selected="0">
            <x v="17"/>
          </reference>
          <reference field="5" count="1" selected="0">
            <x v="56"/>
          </reference>
          <reference field="6" count="1">
            <x v="41"/>
          </reference>
        </references>
      </pivotArea>
    </format>
    <format dxfId="38219">
      <pivotArea dataOnly="0" labelOnly="1" outline="0" fieldPosition="0">
        <references count="4">
          <reference field="0" count="1" selected="0">
            <x v="5"/>
          </reference>
          <reference field="3" count="1" selected="0">
            <x v="17"/>
          </reference>
          <reference field="5" count="1" selected="0">
            <x v="56"/>
          </reference>
          <reference field="6" count="1">
            <x v="41"/>
          </reference>
        </references>
      </pivotArea>
    </format>
    <format dxfId="38218">
      <pivotArea dataOnly="0" labelOnly="1" outline="0" fieldPosition="0">
        <references count="4">
          <reference field="0" count="1" selected="0">
            <x v="0"/>
          </reference>
          <reference field="3" count="1" selected="0">
            <x v="18"/>
          </reference>
          <reference field="5" count="1" selected="0">
            <x v="56"/>
          </reference>
          <reference field="6" count="1">
            <x v="41"/>
          </reference>
        </references>
      </pivotArea>
    </format>
    <format dxfId="38217">
      <pivotArea dataOnly="0" labelOnly="1" outline="0" fieldPosition="0">
        <references count="4">
          <reference field="0" count="1" selected="0">
            <x v="1"/>
          </reference>
          <reference field="3" count="1" selected="0">
            <x v="18"/>
          </reference>
          <reference field="5" count="1" selected="0">
            <x v="56"/>
          </reference>
          <reference field="6" count="1">
            <x v="41"/>
          </reference>
        </references>
      </pivotArea>
    </format>
    <format dxfId="38216">
      <pivotArea dataOnly="0" labelOnly="1" outline="0" fieldPosition="0">
        <references count="4">
          <reference field="0" count="1" selected="0">
            <x v="2"/>
          </reference>
          <reference field="3" count="1" selected="0">
            <x v="18"/>
          </reference>
          <reference field="5" count="1" selected="0">
            <x v="56"/>
          </reference>
          <reference field="6" count="1">
            <x v="41"/>
          </reference>
        </references>
      </pivotArea>
    </format>
    <format dxfId="38215">
      <pivotArea dataOnly="0" labelOnly="1" outline="0" fieldPosition="0">
        <references count="4">
          <reference field="0" count="1" selected="0">
            <x v="3"/>
          </reference>
          <reference field="3" count="1" selected="0">
            <x v="18"/>
          </reference>
          <reference field="5" count="1" selected="0">
            <x v="56"/>
          </reference>
          <reference field="6" count="1">
            <x v="41"/>
          </reference>
        </references>
      </pivotArea>
    </format>
    <format dxfId="38214">
      <pivotArea dataOnly="0" labelOnly="1" outline="0" fieldPosition="0">
        <references count="4">
          <reference field="0" count="1" selected="0">
            <x v="4"/>
          </reference>
          <reference field="3" count="1" selected="0">
            <x v="18"/>
          </reference>
          <reference field="5" count="1" selected="0">
            <x v="56"/>
          </reference>
          <reference field="6" count="1">
            <x v="41"/>
          </reference>
        </references>
      </pivotArea>
    </format>
    <format dxfId="38213">
      <pivotArea dataOnly="0" labelOnly="1" outline="0" fieldPosition="0">
        <references count="4">
          <reference field="0" count="1" selected="0">
            <x v="5"/>
          </reference>
          <reference field="3" count="1" selected="0">
            <x v="18"/>
          </reference>
          <reference field="5" count="1" selected="0">
            <x v="56"/>
          </reference>
          <reference field="6" count="1">
            <x v="41"/>
          </reference>
        </references>
      </pivotArea>
    </format>
    <format dxfId="38212">
      <pivotArea field="6" type="button" dataOnly="0" labelOnly="1" outline="0" axis="axisRow" fieldPosition="3"/>
    </format>
    <format dxfId="38211">
      <pivotArea dataOnly="0" labelOnly="1" outline="0" fieldPosition="0">
        <references count="4">
          <reference field="0" count="1" selected="0">
            <x v="0"/>
          </reference>
          <reference field="3" count="1" selected="0">
            <x v="0"/>
          </reference>
          <reference field="5" count="1" selected="0">
            <x v="57"/>
          </reference>
          <reference field="6" count="1">
            <x v="42"/>
          </reference>
        </references>
      </pivotArea>
    </format>
    <format dxfId="38210">
      <pivotArea dataOnly="0" labelOnly="1" outline="0" fieldPosition="0">
        <references count="4">
          <reference field="0" count="1" selected="0">
            <x v="1"/>
          </reference>
          <reference field="3" count="1" selected="0">
            <x v="0"/>
          </reference>
          <reference field="5" count="1" selected="0">
            <x v="57"/>
          </reference>
          <reference field="6" count="1">
            <x v="42"/>
          </reference>
        </references>
      </pivotArea>
    </format>
    <format dxfId="38209">
      <pivotArea dataOnly="0" labelOnly="1" outline="0" fieldPosition="0">
        <references count="4">
          <reference field="0" count="1" selected="0">
            <x v="2"/>
          </reference>
          <reference field="3" count="1" selected="0">
            <x v="0"/>
          </reference>
          <reference field="5" count="1" selected="0">
            <x v="20"/>
          </reference>
          <reference field="6" count="1">
            <x v="1"/>
          </reference>
        </references>
      </pivotArea>
    </format>
    <format dxfId="38208">
      <pivotArea dataOnly="0" labelOnly="1" outline="0" fieldPosition="0">
        <references count="4">
          <reference field="0" count="1" selected="0">
            <x v="3"/>
          </reference>
          <reference field="3" count="1" selected="0">
            <x v="0"/>
          </reference>
          <reference field="5" count="1" selected="0">
            <x v="20"/>
          </reference>
          <reference field="6" count="1">
            <x v="1"/>
          </reference>
        </references>
      </pivotArea>
    </format>
    <format dxfId="38207">
      <pivotArea dataOnly="0" labelOnly="1" outline="0" fieldPosition="0">
        <references count="4">
          <reference field="0" count="1" selected="0">
            <x v="4"/>
          </reference>
          <reference field="3" count="1" selected="0">
            <x v="0"/>
          </reference>
          <reference field="5" count="1" selected="0">
            <x v="23"/>
          </reference>
          <reference field="6" count="1">
            <x v="2"/>
          </reference>
        </references>
      </pivotArea>
    </format>
    <format dxfId="38206">
      <pivotArea dataOnly="0" labelOnly="1" outline="0" fieldPosition="0">
        <references count="4">
          <reference field="0" count="1" selected="0">
            <x v="5"/>
          </reference>
          <reference field="3" count="1" selected="0">
            <x v="0"/>
          </reference>
          <reference field="5" count="1" selected="0">
            <x v="58"/>
          </reference>
          <reference field="6" count="1">
            <x v="43"/>
          </reference>
        </references>
      </pivotArea>
    </format>
    <format dxfId="38205">
      <pivotArea dataOnly="0" labelOnly="1" outline="0" fieldPosition="0">
        <references count="4">
          <reference field="0" count="1" selected="0">
            <x v="0"/>
          </reference>
          <reference field="3" count="1" selected="0">
            <x v="1"/>
          </reference>
          <reference field="5" count="1" selected="0">
            <x v="59"/>
          </reference>
          <reference field="6" count="1">
            <x v="44"/>
          </reference>
        </references>
      </pivotArea>
    </format>
    <format dxfId="38204">
      <pivotArea dataOnly="0" labelOnly="1" outline="0" fieldPosition="0">
        <references count="4">
          <reference field="0" count="1" selected="0">
            <x v="1"/>
          </reference>
          <reference field="3" count="1" selected="0">
            <x v="1"/>
          </reference>
          <reference field="5" count="1" selected="0">
            <x v="20"/>
          </reference>
          <reference field="6" count="1">
            <x v="1"/>
          </reference>
        </references>
      </pivotArea>
    </format>
    <format dxfId="38203">
      <pivotArea dataOnly="0" labelOnly="1" outline="0" fieldPosition="0">
        <references count="4">
          <reference field="0" count="1" selected="0">
            <x v="2"/>
          </reference>
          <reference field="3" count="1" selected="0">
            <x v="1"/>
          </reference>
          <reference field="5" count="1" selected="0">
            <x v="23"/>
          </reference>
          <reference field="6" count="1">
            <x v="2"/>
          </reference>
        </references>
      </pivotArea>
    </format>
    <format dxfId="38202">
      <pivotArea dataOnly="0" labelOnly="1" outline="0" fieldPosition="0">
        <references count="4">
          <reference field="0" count="1" selected="0">
            <x v="3"/>
          </reference>
          <reference field="3" count="1" selected="0">
            <x v="1"/>
          </reference>
          <reference field="5" count="1" selected="0">
            <x v="23"/>
          </reference>
          <reference field="6" count="1">
            <x v="2"/>
          </reference>
        </references>
      </pivotArea>
    </format>
    <format dxfId="38201">
      <pivotArea dataOnly="0" labelOnly="1" outline="0" fieldPosition="0">
        <references count="4">
          <reference field="0" count="1" selected="0">
            <x v="4"/>
          </reference>
          <reference field="3" count="1" selected="0">
            <x v="1"/>
          </reference>
          <reference field="5" count="1" selected="0">
            <x v="58"/>
          </reference>
          <reference field="6" count="1">
            <x v="43"/>
          </reference>
        </references>
      </pivotArea>
    </format>
    <format dxfId="38200">
      <pivotArea dataOnly="0" labelOnly="1" outline="0" fieldPosition="0">
        <references count="4">
          <reference field="0" count="1" selected="0">
            <x v="5"/>
          </reference>
          <reference field="3" count="1" selected="0">
            <x v="1"/>
          </reference>
          <reference field="5" count="1" selected="0">
            <x v="58"/>
          </reference>
          <reference field="6" count="1">
            <x v="43"/>
          </reference>
        </references>
      </pivotArea>
    </format>
    <format dxfId="38199">
      <pivotArea dataOnly="0" labelOnly="1" outline="0" fieldPosition="0">
        <references count="4">
          <reference field="0" count="1" selected="0">
            <x v="0"/>
          </reference>
          <reference field="3" count="1" selected="0">
            <x v="2"/>
          </reference>
          <reference field="5" count="1" selected="0">
            <x v="59"/>
          </reference>
          <reference field="6" count="1">
            <x v="44"/>
          </reference>
        </references>
      </pivotArea>
    </format>
    <format dxfId="38198">
      <pivotArea dataOnly="0" labelOnly="1" outline="0" fieldPosition="0">
        <references count="4">
          <reference field="0" count="1" selected="0">
            <x v="1"/>
          </reference>
          <reference field="3" count="1" selected="0">
            <x v="2"/>
          </reference>
          <reference field="5" count="1" selected="0">
            <x v="20"/>
          </reference>
          <reference field="6" count="1">
            <x v="1"/>
          </reference>
        </references>
      </pivotArea>
    </format>
    <format dxfId="38197">
      <pivotArea dataOnly="0" labelOnly="1" outline="0" fieldPosition="0">
        <references count="4">
          <reference field="0" count="1" selected="0">
            <x v="2"/>
          </reference>
          <reference field="3" count="1" selected="0">
            <x v="2"/>
          </reference>
          <reference field="5" count="1" selected="0">
            <x v="23"/>
          </reference>
          <reference field="6" count="1">
            <x v="2"/>
          </reference>
        </references>
      </pivotArea>
    </format>
    <format dxfId="38196">
      <pivotArea dataOnly="0" labelOnly="1" outline="0" fieldPosition="0">
        <references count="4">
          <reference field="0" count="1" selected="0">
            <x v="3"/>
          </reference>
          <reference field="3" count="1" selected="0">
            <x v="2"/>
          </reference>
          <reference field="5" count="1" selected="0">
            <x v="23"/>
          </reference>
          <reference field="6" count="1">
            <x v="2"/>
          </reference>
        </references>
      </pivotArea>
    </format>
    <format dxfId="38195">
      <pivotArea dataOnly="0" labelOnly="1" outline="0" fieldPosition="0">
        <references count="4">
          <reference field="0" count="1" selected="0">
            <x v="4"/>
          </reference>
          <reference field="3" count="1" selected="0">
            <x v="2"/>
          </reference>
          <reference field="5" count="1" selected="0">
            <x v="58"/>
          </reference>
          <reference field="6" count="1">
            <x v="43"/>
          </reference>
        </references>
      </pivotArea>
    </format>
    <format dxfId="38194">
      <pivotArea dataOnly="0" labelOnly="1" outline="0" fieldPosition="0">
        <references count="4">
          <reference field="0" count="1" selected="0">
            <x v="5"/>
          </reference>
          <reference field="3" count="1" selected="0">
            <x v="2"/>
          </reference>
          <reference field="5" count="1" selected="0">
            <x v="60"/>
          </reference>
          <reference field="6" count="1">
            <x v="4"/>
          </reference>
        </references>
      </pivotArea>
    </format>
    <format dxfId="38193">
      <pivotArea dataOnly="0" labelOnly="1" outline="0" fieldPosition="0">
        <references count="4">
          <reference field="0" count="1" selected="0">
            <x v="0"/>
          </reference>
          <reference field="3" count="1" selected="0">
            <x v="3"/>
          </reference>
          <reference field="5" count="1" selected="0">
            <x v="25"/>
          </reference>
          <reference field="6" count="1">
            <x v="40"/>
          </reference>
        </references>
      </pivotArea>
    </format>
    <format dxfId="38192">
      <pivotArea dataOnly="0" labelOnly="1" outline="0" fieldPosition="0">
        <references count="4">
          <reference field="0" count="1" selected="0">
            <x v="1"/>
          </reference>
          <reference field="3" count="1" selected="0">
            <x v="3"/>
          </reference>
          <reference field="5" count="1" selected="0">
            <x v="24"/>
          </reference>
          <reference field="6" count="1">
            <x v="4"/>
          </reference>
        </references>
      </pivotArea>
    </format>
    <format dxfId="38191">
      <pivotArea dataOnly="0" labelOnly="1" outline="0" fieldPosition="0">
        <references count="4">
          <reference field="0" count="1" selected="0">
            <x v="2"/>
          </reference>
          <reference field="3" count="1" selected="0">
            <x v="3"/>
          </reference>
          <reference field="5" count="1" selected="0">
            <x v="24"/>
          </reference>
          <reference field="6" count="1">
            <x v="4"/>
          </reference>
        </references>
      </pivotArea>
    </format>
    <format dxfId="38190">
      <pivotArea dataOnly="0" labelOnly="1" outline="0" fieldPosition="0">
        <references count="4">
          <reference field="0" count="1" selected="0">
            <x v="3"/>
          </reference>
          <reference field="3" count="1" selected="0">
            <x v="3"/>
          </reference>
          <reference field="5" count="1" selected="0">
            <x v="23"/>
          </reference>
          <reference field="6" count="1">
            <x v="2"/>
          </reference>
        </references>
      </pivotArea>
    </format>
    <format dxfId="38189">
      <pivotArea dataOnly="0" labelOnly="1" outline="0" fieldPosition="0">
        <references count="4">
          <reference field="0" count="1" selected="0">
            <x v="4"/>
          </reference>
          <reference field="3" count="1" selected="0">
            <x v="3"/>
          </reference>
          <reference field="5" count="1" selected="0">
            <x v="22"/>
          </reference>
          <reference field="6" count="1">
            <x v="3"/>
          </reference>
        </references>
      </pivotArea>
    </format>
    <format dxfId="38188">
      <pivotArea dataOnly="0" labelOnly="1" outline="0" fieldPosition="0">
        <references count="4">
          <reference field="0" count="1" selected="0">
            <x v="5"/>
          </reference>
          <reference field="3" count="1" selected="0">
            <x v="3"/>
          </reference>
          <reference field="5" count="1" selected="0">
            <x v="21"/>
          </reference>
          <reference field="6" count="1">
            <x v="40"/>
          </reference>
        </references>
      </pivotArea>
    </format>
    <format dxfId="38187">
      <pivotArea dataOnly="0" labelOnly="1" outline="0" fieldPosition="0">
        <references count="4">
          <reference field="0" count="1" selected="0">
            <x v="6"/>
          </reference>
          <reference field="3" count="1" selected="0">
            <x v="3"/>
          </reference>
          <reference field="5" count="1" selected="0">
            <x v="20"/>
          </reference>
          <reference field="6" count="1">
            <x v="1"/>
          </reference>
        </references>
      </pivotArea>
    </format>
    <format dxfId="38186">
      <pivotArea dataOnly="0" labelOnly="1" outline="0" fieldPosition="0">
        <references count="4">
          <reference field="0" count="1" selected="0">
            <x v="7"/>
          </reference>
          <reference field="3" count="1" selected="0">
            <x v="3"/>
          </reference>
          <reference field="5" count="1" selected="0">
            <x v="19"/>
          </reference>
          <reference field="6" count="1">
            <x v="0"/>
          </reference>
        </references>
      </pivotArea>
    </format>
    <format dxfId="38185">
      <pivotArea dataOnly="0" labelOnly="1" outline="0" fieldPosition="0">
        <references count="4">
          <reference field="0" count="1" selected="0">
            <x v="0"/>
          </reference>
          <reference field="3" count="1" selected="0">
            <x v="4"/>
          </reference>
          <reference field="5" count="1" selected="0">
            <x v="34"/>
          </reference>
          <reference field="6" count="1">
            <x v="45"/>
          </reference>
        </references>
      </pivotArea>
    </format>
    <format dxfId="38184">
      <pivotArea dataOnly="0" labelOnly="1" outline="0" fieldPosition="0">
        <references count="4">
          <reference field="0" count="1" selected="0">
            <x v="1"/>
          </reference>
          <reference field="3" count="1" selected="0">
            <x v="4"/>
          </reference>
          <reference field="5" count="1" selected="0">
            <x v="37"/>
          </reference>
          <reference field="6" count="1">
            <x v="9"/>
          </reference>
        </references>
      </pivotArea>
    </format>
    <format dxfId="38183">
      <pivotArea dataOnly="0" labelOnly="1" outline="0" fieldPosition="0">
        <references count="4">
          <reference field="0" count="1" selected="0">
            <x v="2"/>
          </reference>
          <reference field="3" count="1" selected="0">
            <x v="4"/>
          </reference>
          <reference field="5" count="1" selected="0">
            <x v="35"/>
          </reference>
          <reference field="6" count="1">
            <x v="12"/>
          </reference>
        </references>
      </pivotArea>
    </format>
    <format dxfId="38182">
      <pivotArea dataOnly="0" labelOnly="1" outline="0" fieldPosition="0">
        <references count="4">
          <reference field="0" count="1" selected="0">
            <x v="3"/>
          </reference>
          <reference field="3" count="1" selected="0">
            <x v="4"/>
          </reference>
          <reference field="5" count="1" selected="0">
            <x v="34"/>
          </reference>
          <reference field="6" count="1">
            <x v="45"/>
          </reference>
        </references>
      </pivotArea>
    </format>
    <format dxfId="38181">
      <pivotArea dataOnly="0" labelOnly="1" outline="0" fieldPosition="0">
        <references count="4">
          <reference field="0" count="1" selected="0">
            <x v="4"/>
          </reference>
          <reference field="3" count="1" selected="0">
            <x v="4"/>
          </reference>
          <reference field="5" count="1" selected="0">
            <x v="61"/>
          </reference>
          <reference field="6" count="1">
            <x v="46"/>
          </reference>
        </references>
      </pivotArea>
    </format>
    <format dxfId="38180">
      <pivotArea dataOnly="0" labelOnly="1" outline="0" fieldPosition="0">
        <references count="4">
          <reference field="0" count="1" selected="0">
            <x v="5"/>
          </reference>
          <reference field="3" count="1" selected="0">
            <x v="4"/>
          </reference>
          <reference field="5" count="1" selected="0">
            <x v="62"/>
          </reference>
          <reference field="6" count="1">
            <x v="47"/>
          </reference>
        </references>
      </pivotArea>
    </format>
    <format dxfId="38179">
      <pivotArea dataOnly="0" labelOnly="1" outline="0" fieldPosition="0">
        <references count="4">
          <reference field="0" count="1" selected="0">
            <x v="6"/>
          </reference>
          <reference field="3" count="1" selected="0">
            <x v="4"/>
          </reference>
          <reference field="5" count="1" selected="0">
            <x v="34"/>
          </reference>
          <reference field="6" count="1">
            <x v="45"/>
          </reference>
        </references>
      </pivotArea>
    </format>
    <format dxfId="38178">
      <pivotArea dataOnly="0" labelOnly="1" outline="0" fieldPosition="0">
        <references count="4">
          <reference field="0" count="1" selected="0">
            <x v="7"/>
          </reference>
          <reference field="3" count="1" selected="0">
            <x v="4"/>
          </reference>
          <reference field="5" count="1" selected="0">
            <x v="33"/>
          </reference>
          <reference field="6" count="1">
            <x v="45"/>
          </reference>
        </references>
      </pivotArea>
    </format>
    <format dxfId="38177">
      <pivotArea dataOnly="0" labelOnly="1" outline="0" fieldPosition="0">
        <references count="4">
          <reference field="0" count="1" selected="0">
            <x v="8"/>
          </reference>
          <reference field="3" count="1" selected="0">
            <x v="4"/>
          </reference>
          <reference field="5" count="1" selected="0">
            <x v="33"/>
          </reference>
          <reference field="6" count="1">
            <x v="45"/>
          </reference>
        </references>
      </pivotArea>
    </format>
    <format dxfId="38176">
      <pivotArea dataOnly="0" labelOnly="1" outline="0" fieldPosition="0">
        <references count="4">
          <reference field="0" count="1" selected="0">
            <x v="9"/>
          </reference>
          <reference field="3" count="1" selected="0">
            <x v="4"/>
          </reference>
          <reference field="5" count="1" selected="0">
            <x v="63"/>
          </reference>
          <reference field="6" count="1">
            <x v="40"/>
          </reference>
        </references>
      </pivotArea>
    </format>
    <format dxfId="38175">
      <pivotArea dataOnly="0" labelOnly="1" outline="0" fieldPosition="0">
        <references count="4">
          <reference field="0" count="1" selected="0">
            <x v="0"/>
          </reference>
          <reference field="3" count="1" selected="0">
            <x v="5"/>
          </reference>
          <reference field="5" count="1" selected="0">
            <x v="34"/>
          </reference>
          <reference field="6" count="1">
            <x v="45"/>
          </reference>
        </references>
      </pivotArea>
    </format>
    <format dxfId="38174">
      <pivotArea dataOnly="0" labelOnly="1" outline="0" fieldPosition="0">
        <references count="4">
          <reference field="0" count="1" selected="0">
            <x v="1"/>
          </reference>
          <reference field="3" count="1" selected="0">
            <x v="5"/>
          </reference>
          <reference field="5" count="1" selected="0">
            <x v="63"/>
          </reference>
          <reference field="6" count="1">
            <x v="40"/>
          </reference>
        </references>
      </pivotArea>
    </format>
    <format dxfId="38173">
      <pivotArea dataOnly="0" labelOnly="1" outline="0" fieldPosition="0">
        <references count="4">
          <reference field="0" count="1" selected="0">
            <x v="2"/>
          </reference>
          <reference field="3" count="1" selected="0">
            <x v="5"/>
          </reference>
          <reference field="5" count="1" selected="0">
            <x v="33"/>
          </reference>
          <reference field="6" count="1">
            <x v="45"/>
          </reference>
        </references>
      </pivotArea>
    </format>
    <format dxfId="38172">
      <pivotArea dataOnly="0" labelOnly="1" outline="0" fieldPosition="0">
        <references count="4">
          <reference field="0" count="1" selected="0">
            <x v="3"/>
          </reference>
          <reference field="3" count="1" selected="0">
            <x v="5"/>
          </reference>
          <reference field="5" count="1" selected="0">
            <x v="34"/>
          </reference>
          <reference field="6" count="1">
            <x v="45"/>
          </reference>
        </references>
      </pivotArea>
    </format>
    <format dxfId="38171">
      <pivotArea dataOnly="0" labelOnly="1" outline="0" fieldPosition="0">
        <references count="4">
          <reference field="0" count="1" selected="0">
            <x v="4"/>
          </reference>
          <reference field="3" count="1" selected="0">
            <x v="5"/>
          </reference>
          <reference field="5" count="1" selected="0">
            <x v="9"/>
          </reference>
          <reference field="6" count="1">
            <x v="10"/>
          </reference>
        </references>
      </pivotArea>
    </format>
    <format dxfId="38170">
      <pivotArea dataOnly="0" labelOnly="1" outline="0" fieldPosition="0">
        <references count="4">
          <reference field="0" count="1" selected="0">
            <x v="5"/>
          </reference>
          <reference field="3" count="1" selected="0">
            <x v="5"/>
          </reference>
          <reference field="5" count="1" selected="0">
            <x v="62"/>
          </reference>
          <reference field="6" count="1">
            <x v="47"/>
          </reference>
        </references>
      </pivotArea>
    </format>
    <format dxfId="38169">
      <pivotArea dataOnly="0" labelOnly="1" outline="0" fieldPosition="0">
        <references count="4">
          <reference field="0" count="1" selected="0">
            <x v="6"/>
          </reference>
          <reference field="3" count="1" selected="0">
            <x v="5"/>
          </reference>
          <reference field="5" count="1" selected="0">
            <x v="34"/>
          </reference>
          <reference field="6" count="1">
            <x v="45"/>
          </reference>
        </references>
      </pivotArea>
    </format>
    <format dxfId="38168">
      <pivotArea dataOnly="0" labelOnly="1" outline="0" fieldPosition="0">
        <references count="4">
          <reference field="0" count="1" selected="0">
            <x v="7"/>
          </reference>
          <reference field="3" count="1" selected="0">
            <x v="5"/>
          </reference>
          <reference field="5" count="1" selected="0">
            <x v="33"/>
          </reference>
          <reference field="6" count="1">
            <x v="45"/>
          </reference>
        </references>
      </pivotArea>
    </format>
    <format dxfId="38167">
      <pivotArea dataOnly="0" labelOnly="1" outline="0" fieldPosition="0">
        <references count="4">
          <reference field="0" count="1" selected="0">
            <x v="8"/>
          </reference>
          <reference field="3" count="1" selected="0">
            <x v="5"/>
          </reference>
          <reference field="5" count="1" selected="0">
            <x v="33"/>
          </reference>
          <reference field="6" count="1">
            <x v="45"/>
          </reference>
        </references>
      </pivotArea>
    </format>
    <format dxfId="38166">
      <pivotArea dataOnly="0" labelOnly="1" outline="0" fieldPosition="0">
        <references count="4">
          <reference field="0" count="1" selected="0">
            <x v="9"/>
          </reference>
          <reference field="3" count="1" selected="0">
            <x v="5"/>
          </reference>
          <reference field="5" count="1" selected="0">
            <x v="61"/>
          </reference>
          <reference field="6" count="1">
            <x v="46"/>
          </reference>
        </references>
      </pivotArea>
    </format>
    <format dxfId="38165">
      <pivotArea dataOnly="0" labelOnly="1" outline="0" fieldPosition="0">
        <references count="4">
          <reference field="0" count="1" selected="0">
            <x v="11"/>
          </reference>
          <reference field="3" count="1" selected="0">
            <x v="5"/>
          </reference>
          <reference field="5" count="1" selected="0">
            <x v="64"/>
          </reference>
          <reference field="6" count="1">
            <x v="48"/>
          </reference>
        </references>
      </pivotArea>
    </format>
    <format dxfId="38164">
      <pivotArea dataOnly="0" labelOnly="1" outline="0" fieldPosition="0">
        <references count="4">
          <reference field="0" count="1" selected="0">
            <x v="0"/>
          </reference>
          <reference field="3" count="1" selected="0">
            <x v="6"/>
          </reference>
          <reference field="5" count="1" selected="0">
            <x v="33"/>
          </reference>
          <reference field="6" count="1">
            <x v="45"/>
          </reference>
        </references>
      </pivotArea>
    </format>
    <format dxfId="38163">
      <pivotArea dataOnly="0" labelOnly="1" outline="0" fieldPosition="0">
        <references count="4">
          <reference field="0" count="1" selected="0">
            <x v="1"/>
          </reference>
          <reference field="3" count="1" selected="0">
            <x v="6"/>
          </reference>
          <reference field="5" count="1" selected="0">
            <x v="61"/>
          </reference>
          <reference field="6" count="1">
            <x v="46"/>
          </reference>
        </references>
      </pivotArea>
    </format>
    <format dxfId="38162">
      <pivotArea dataOnly="0" labelOnly="1" outline="0" fieldPosition="0">
        <references count="4">
          <reference field="0" count="1" selected="0">
            <x v="2"/>
          </reference>
          <reference field="3" count="1" selected="0">
            <x v="6"/>
          </reference>
          <reference field="5" count="1" selected="0">
            <x v="35"/>
          </reference>
          <reference field="6" count="1">
            <x v="12"/>
          </reference>
        </references>
      </pivotArea>
    </format>
    <format dxfId="38161">
      <pivotArea dataOnly="0" labelOnly="1" outline="0" fieldPosition="0">
        <references count="4">
          <reference field="0" count="1" selected="0">
            <x v="3"/>
          </reference>
          <reference field="3" count="1" selected="0">
            <x v="6"/>
          </reference>
          <reference field="5" count="1" selected="0">
            <x v="34"/>
          </reference>
          <reference field="6" count="1">
            <x v="45"/>
          </reference>
        </references>
      </pivotArea>
    </format>
    <format dxfId="38160">
      <pivotArea dataOnly="0" labelOnly="1" outline="0" fieldPosition="0">
        <references count="4">
          <reference field="0" count="1" selected="0">
            <x v="4"/>
          </reference>
          <reference field="3" count="1" selected="0">
            <x v="6"/>
          </reference>
          <reference field="5" count="1" selected="0">
            <x v="33"/>
          </reference>
          <reference field="6" count="1">
            <x v="45"/>
          </reference>
        </references>
      </pivotArea>
    </format>
    <format dxfId="38159">
      <pivotArea dataOnly="0" labelOnly="1" outline="0" fieldPosition="0">
        <references count="4">
          <reference field="0" count="1" selected="0">
            <x v="5"/>
          </reference>
          <reference field="3" count="1" selected="0">
            <x v="6"/>
          </reference>
          <reference field="5" count="1" selected="0">
            <x v="63"/>
          </reference>
          <reference field="6" count="1">
            <x v="40"/>
          </reference>
        </references>
      </pivotArea>
    </format>
    <format dxfId="38158">
      <pivotArea dataOnly="0" labelOnly="1" outline="0" fieldPosition="0">
        <references count="4">
          <reference field="0" count="1" selected="0">
            <x v="6"/>
          </reference>
          <reference field="3" count="1" selected="0">
            <x v="6"/>
          </reference>
          <reference field="5" count="1" selected="0">
            <x v="62"/>
          </reference>
          <reference field="6" count="1">
            <x v="47"/>
          </reference>
        </references>
      </pivotArea>
    </format>
    <format dxfId="38157">
      <pivotArea dataOnly="0" labelOnly="1" outline="0" fieldPosition="0">
        <references count="4">
          <reference field="0" count="1" selected="0">
            <x v="7"/>
          </reference>
          <reference field="3" count="1" selected="0">
            <x v="6"/>
          </reference>
          <reference field="5" count="1" selected="0">
            <x v="34"/>
          </reference>
          <reference field="6" count="1">
            <x v="45"/>
          </reference>
        </references>
      </pivotArea>
    </format>
    <format dxfId="38156">
      <pivotArea dataOnly="0" labelOnly="1" outline="0" fieldPosition="0">
        <references count="4">
          <reference field="0" count="1" selected="0">
            <x v="8"/>
          </reference>
          <reference field="3" count="1" selected="0">
            <x v="6"/>
          </reference>
          <reference field="5" count="1" selected="0">
            <x v="33"/>
          </reference>
          <reference field="6" count="1">
            <x v="45"/>
          </reference>
        </references>
      </pivotArea>
    </format>
    <format dxfId="38155">
      <pivotArea dataOnly="0" labelOnly="1" outline="0" fieldPosition="0">
        <references count="4">
          <reference field="0" count="1" selected="0">
            <x v="9"/>
          </reference>
          <reference field="3" count="1" selected="0">
            <x v="6"/>
          </reference>
          <reference field="5" count="1" selected="0">
            <x v="61"/>
          </reference>
          <reference field="6" count="1">
            <x v="46"/>
          </reference>
        </references>
      </pivotArea>
    </format>
    <format dxfId="38154">
      <pivotArea dataOnly="0" labelOnly="1" outline="0" fieldPosition="0">
        <references count="4">
          <reference field="0" count="1" selected="0">
            <x v="11"/>
          </reference>
          <reference field="3" count="1" selected="0">
            <x v="6"/>
          </reference>
          <reference field="5" count="1" selected="0">
            <x v="64"/>
          </reference>
          <reference field="6" count="1">
            <x v="48"/>
          </reference>
        </references>
      </pivotArea>
    </format>
    <format dxfId="38153">
      <pivotArea dataOnly="0" labelOnly="1" outline="0" fieldPosition="0">
        <references count="4">
          <reference field="0" count="1" selected="0">
            <x v="12"/>
          </reference>
          <reference field="3" count="1" selected="0">
            <x v="6"/>
          </reference>
          <reference field="5" count="1" selected="0">
            <x v="63"/>
          </reference>
          <reference field="6" count="1">
            <x v="40"/>
          </reference>
        </references>
      </pivotArea>
    </format>
    <format dxfId="38152">
      <pivotArea dataOnly="0" labelOnly="1" outline="0" fieldPosition="0">
        <references count="4">
          <reference field="0" count="1" selected="0">
            <x v="0"/>
          </reference>
          <reference field="3" count="1" selected="0">
            <x v="7"/>
          </reference>
          <reference field="5" count="1" selected="0">
            <x v="33"/>
          </reference>
          <reference field="6" count="1">
            <x v="40"/>
          </reference>
        </references>
      </pivotArea>
    </format>
    <format dxfId="38151">
      <pivotArea dataOnly="0" labelOnly="1" outline="0" fieldPosition="0">
        <references count="4">
          <reference field="0" count="1" selected="0">
            <x v="1"/>
          </reference>
          <reference field="3" count="1" selected="0">
            <x v="7"/>
          </reference>
          <reference field="5" count="1" selected="0">
            <x v="33"/>
          </reference>
          <reference field="6" count="1">
            <x v="40"/>
          </reference>
        </references>
      </pivotArea>
    </format>
    <format dxfId="38150">
      <pivotArea dataOnly="0" labelOnly="1" outline="0" fieldPosition="0">
        <references count="4">
          <reference field="0" count="1" selected="0">
            <x v="2"/>
          </reference>
          <reference field="3" count="1" selected="0">
            <x v="7"/>
          </reference>
          <reference field="5" count="1" selected="0">
            <x v="33"/>
          </reference>
          <reference field="6" count="1">
            <x v="40"/>
          </reference>
        </references>
      </pivotArea>
    </format>
    <format dxfId="38149">
      <pivotArea dataOnly="0" labelOnly="1" outline="0" fieldPosition="0">
        <references count="4">
          <reference field="0" count="1" selected="0">
            <x v="3"/>
          </reference>
          <reference field="3" count="1" selected="0">
            <x v="7"/>
          </reference>
          <reference field="5" count="1" selected="0">
            <x v="34"/>
          </reference>
          <reference field="6" count="1">
            <x v="40"/>
          </reference>
        </references>
      </pivotArea>
    </format>
    <format dxfId="38148">
      <pivotArea dataOnly="0" labelOnly="1" outline="0" fieldPosition="0">
        <references count="4">
          <reference field="0" count="1" selected="0">
            <x v="4"/>
          </reference>
          <reference field="3" count="1" selected="0">
            <x v="7"/>
          </reference>
          <reference field="5" count="1" selected="0">
            <x v="34"/>
          </reference>
          <reference field="6" count="1">
            <x v="40"/>
          </reference>
        </references>
      </pivotArea>
    </format>
    <format dxfId="38147">
      <pivotArea dataOnly="0" labelOnly="1" outline="0" fieldPosition="0">
        <references count="4">
          <reference field="0" count="1" selected="0">
            <x v="5"/>
          </reference>
          <reference field="3" count="1" selected="0">
            <x v="7"/>
          </reference>
          <reference field="5" count="1" selected="0">
            <x v="37"/>
          </reference>
          <reference field="6" count="1">
            <x v="9"/>
          </reference>
        </references>
      </pivotArea>
    </format>
    <format dxfId="38146">
      <pivotArea dataOnly="0" labelOnly="1" outline="0" fieldPosition="0">
        <references count="4">
          <reference field="0" count="1" selected="0">
            <x v="6"/>
          </reference>
          <reference field="3" count="1" selected="0">
            <x v="7"/>
          </reference>
          <reference field="5" count="1" selected="0">
            <x v="35"/>
          </reference>
          <reference field="6" count="1">
            <x v="12"/>
          </reference>
        </references>
      </pivotArea>
    </format>
    <format dxfId="38145">
      <pivotArea dataOnly="0" labelOnly="1" outline="0" fieldPosition="0">
        <references count="4">
          <reference field="0" count="1" selected="0">
            <x v="7"/>
          </reference>
          <reference field="3" count="1" selected="0">
            <x v="7"/>
          </reference>
          <reference field="5" count="1" selected="0">
            <x v="36"/>
          </reference>
          <reference field="6" count="1">
            <x v="40"/>
          </reference>
        </references>
      </pivotArea>
    </format>
    <format dxfId="38144">
      <pivotArea dataOnly="0" labelOnly="1" outline="0" fieldPosition="0">
        <references count="4">
          <reference field="0" count="1" selected="0">
            <x v="0"/>
          </reference>
          <reference field="3" count="1" selected="0">
            <x v="8"/>
          </reference>
          <reference field="5" count="1" selected="0">
            <x v="1"/>
          </reference>
          <reference field="6" count="1">
            <x v="14"/>
          </reference>
        </references>
      </pivotArea>
    </format>
    <format dxfId="38143">
      <pivotArea dataOnly="0" labelOnly="1" outline="0" fieldPosition="0">
        <references count="4">
          <reference field="0" count="1" selected="0">
            <x v="1"/>
          </reference>
          <reference field="3" count="1" selected="0">
            <x v="8"/>
          </reference>
          <reference field="5" count="1" selected="0">
            <x v="98"/>
          </reference>
          <reference field="6" count="1">
            <x v="40"/>
          </reference>
        </references>
      </pivotArea>
    </format>
    <format dxfId="38142">
      <pivotArea dataOnly="0" labelOnly="1" outline="0" fieldPosition="0">
        <references count="4">
          <reference field="0" count="1" selected="0">
            <x v="2"/>
          </reference>
          <reference field="3" count="1" selected="0">
            <x v="8"/>
          </reference>
          <reference field="5" count="1" selected="0">
            <x v="5"/>
          </reference>
          <reference field="6" count="1">
            <x v="16"/>
          </reference>
        </references>
      </pivotArea>
    </format>
    <format dxfId="38141">
      <pivotArea dataOnly="0" labelOnly="1" outline="0" fieldPosition="0">
        <references count="4">
          <reference field="0" count="1" selected="0">
            <x v="0"/>
          </reference>
          <reference field="3" count="1" selected="0">
            <x v="9"/>
          </reference>
          <reference field="5" count="1" selected="0">
            <x v="6"/>
          </reference>
          <reference field="6" count="1">
            <x v="16"/>
          </reference>
        </references>
      </pivotArea>
    </format>
    <format dxfId="38140">
      <pivotArea dataOnly="0" labelOnly="1" outline="0" fieldPosition="0">
        <references count="4">
          <reference field="0" count="1" selected="0">
            <x v="1"/>
          </reference>
          <reference field="3" count="1" selected="0">
            <x v="9"/>
          </reference>
          <reference field="5" count="1" selected="0">
            <x v="99"/>
          </reference>
          <reference field="6" count="1">
            <x v="14"/>
          </reference>
        </references>
      </pivotArea>
    </format>
    <format dxfId="38139">
      <pivotArea dataOnly="0" labelOnly="1" outline="0" fieldPosition="0">
        <references count="4">
          <reference field="0" count="1" selected="0">
            <x v="2"/>
          </reference>
          <reference field="3" count="1" selected="0">
            <x v="9"/>
          </reference>
          <reference field="5" count="1" selected="0">
            <x v="100"/>
          </reference>
          <reference field="6" count="1">
            <x v="14"/>
          </reference>
        </references>
      </pivotArea>
    </format>
    <format dxfId="38138">
      <pivotArea dataOnly="0" labelOnly="1" outline="0" fieldPosition="0">
        <references count="4">
          <reference field="0" count="1" selected="0">
            <x v="0"/>
          </reference>
          <reference field="3" count="1" selected="0">
            <x v="10"/>
          </reference>
          <reference field="5" count="1" selected="0">
            <x v="101"/>
          </reference>
          <reference field="6" count="1">
            <x v="14"/>
          </reference>
        </references>
      </pivotArea>
    </format>
    <format dxfId="38137">
      <pivotArea dataOnly="0" labelOnly="1" outline="0" fieldPosition="0">
        <references count="4">
          <reference field="0" count="1" selected="0">
            <x v="1"/>
          </reference>
          <reference field="3" count="1" selected="0">
            <x v="10"/>
          </reference>
          <reference field="5" count="1" selected="0">
            <x v="102"/>
          </reference>
          <reference field="6" count="1">
            <x v="40"/>
          </reference>
        </references>
      </pivotArea>
    </format>
    <format dxfId="38136">
      <pivotArea dataOnly="0" labelOnly="1" outline="0" fieldPosition="0">
        <references count="4">
          <reference field="0" count="1" selected="0">
            <x v="2"/>
          </reference>
          <reference field="3" count="1" selected="0">
            <x v="10"/>
          </reference>
          <reference field="5" count="1" selected="0">
            <x v="7"/>
          </reference>
          <reference field="6" count="1">
            <x v="17"/>
          </reference>
        </references>
      </pivotArea>
    </format>
    <format dxfId="38135">
      <pivotArea dataOnly="0" labelOnly="1" outline="0" fieldPosition="0">
        <references count="4">
          <reference field="0" count="1" selected="0">
            <x v="0"/>
          </reference>
          <reference field="3" count="1" selected="0">
            <x v="11"/>
          </reference>
          <reference field="5" count="1" selected="0">
            <x v="2"/>
          </reference>
          <reference field="6" count="1">
            <x v="40"/>
          </reference>
        </references>
      </pivotArea>
    </format>
    <format dxfId="38134">
      <pivotArea dataOnly="0" labelOnly="1" outline="0" fieldPosition="0">
        <references count="4">
          <reference field="0" count="1" selected="0">
            <x v="1"/>
          </reference>
          <reference field="3" count="1" selected="0">
            <x v="11"/>
          </reference>
          <reference field="5" count="1" selected="0">
            <x v="10"/>
          </reference>
          <reference field="6" count="1">
            <x v="11"/>
          </reference>
        </references>
      </pivotArea>
    </format>
    <format dxfId="38133">
      <pivotArea dataOnly="0" labelOnly="1" outline="0" fieldPosition="0">
        <references count="4">
          <reference field="0" count="1" selected="0">
            <x v="2"/>
          </reference>
          <reference field="3" count="1" selected="0">
            <x v="11"/>
          </reference>
          <reference field="5" count="1" selected="0">
            <x v="9"/>
          </reference>
          <reference field="6" count="1">
            <x v="10"/>
          </reference>
        </references>
      </pivotArea>
    </format>
    <format dxfId="38132">
      <pivotArea dataOnly="0" labelOnly="1" outline="0" fieldPosition="0">
        <references count="4">
          <reference field="0" count="1" selected="0">
            <x v="3"/>
          </reference>
          <reference field="3" count="1" selected="0">
            <x v="11"/>
          </reference>
          <reference field="5" count="1" selected="0">
            <x v="1"/>
          </reference>
          <reference field="6" count="1">
            <x v="14"/>
          </reference>
        </references>
      </pivotArea>
    </format>
    <format dxfId="38131">
      <pivotArea dataOnly="0" labelOnly="1" outline="0" fieldPosition="0">
        <references count="4">
          <reference field="0" count="1" selected="0">
            <x v="4"/>
          </reference>
          <reference field="3" count="1" selected="0">
            <x v="11"/>
          </reference>
          <reference field="5" count="1" selected="0">
            <x v="3"/>
          </reference>
          <reference field="6" count="1">
            <x v="40"/>
          </reference>
        </references>
      </pivotArea>
    </format>
    <format dxfId="38130">
      <pivotArea dataOnly="0" labelOnly="1" outline="0" fieldPosition="0">
        <references count="4">
          <reference field="0" count="1" selected="0">
            <x v="5"/>
          </reference>
          <reference field="3" count="1" selected="0">
            <x v="11"/>
          </reference>
          <reference field="5" count="1" selected="0">
            <x v="1"/>
          </reference>
          <reference field="6" count="1">
            <x v="14"/>
          </reference>
        </references>
      </pivotArea>
    </format>
    <format dxfId="38129">
      <pivotArea dataOnly="0" labelOnly="1" outline="0" fieldPosition="0">
        <references count="4">
          <reference field="0" count="1" selected="0">
            <x v="6"/>
          </reference>
          <reference field="3" count="1" selected="0">
            <x v="11"/>
          </reference>
          <reference field="5" count="1" selected="0">
            <x v="9"/>
          </reference>
          <reference field="6" count="1">
            <x v="10"/>
          </reference>
        </references>
      </pivotArea>
    </format>
    <format dxfId="38128">
      <pivotArea dataOnly="0" labelOnly="1" outline="0" fieldPosition="0">
        <references count="4">
          <reference field="0" count="1" selected="0">
            <x v="7"/>
          </reference>
          <reference field="3" count="1" selected="0">
            <x v="11"/>
          </reference>
          <reference field="5" count="1" selected="0">
            <x v="5"/>
          </reference>
          <reference field="6" count="1">
            <x v="16"/>
          </reference>
        </references>
      </pivotArea>
    </format>
    <format dxfId="38127">
      <pivotArea dataOnly="0" labelOnly="1" outline="0" fieldPosition="0">
        <references count="4">
          <reference field="0" count="1" selected="0">
            <x v="0"/>
          </reference>
          <reference field="3" count="1" selected="0">
            <x v="12"/>
          </reference>
          <reference field="5" count="1" selected="0">
            <x v="46"/>
          </reference>
          <reference field="6" count="1">
            <x v="6"/>
          </reference>
        </references>
      </pivotArea>
    </format>
    <format dxfId="38126">
      <pivotArea dataOnly="0" labelOnly="1" outline="0" fieldPosition="0">
        <references count="4">
          <reference field="0" count="1" selected="0">
            <x v="1"/>
          </reference>
          <reference field="3" count="1" selected="0">
            <x v="12"/>
          </reference>
          <reference field="5" count="1" selected="0">
            <x v="46"/>
          </reference>
          <reference field="6" count="1">
            <x v="6"/>
          </reference>
        </references>
      </pivotArea>
    </format>
    <format dxfId="38125">
      <pivotArea dataOnly="0" labelOnly="1" outline="0" fieldPosition="0">
        <references count="4">
          <reference field="0" count="1" selected="0">
            <x v="2"/>
          </reference>
          <reference field="3" count="1" selected="0">
            <x v="12"/>
          </reference>
          <reference field="5" count="1" selected="0">
            <x v="48"/>
          </reference>
          <reference field="6" count="1">
            <x v="8"/>
          </reference>
        </references>
      </pivotArea>
    </format>
    <format dxfId="38124">
      <pivotArea dataOnly="0" labelOnly="1" outline="0" fieldPosition="0">
        <references count="4">
          <reference field="0" count="1" selected="0">
            <x v="3"/>
          </reference>
          <reference field="3" count="1" selected="0">
            <x v="12"/>
          </reference>
          <reference field="5" count="1" selected="0">
            <x v="45"/>
          </reference>
          <reference field="6" count="1">
            <x v="5"/>
          </reference>
        </references>
      </pivotArea>
    </format>
    <format dxfId="38123">
      <pivotArea dataOnly="0" labelOnly="1" outline="0" fieldPosition="0">
        <references count="4">
          <reference field="0" count="1" selected="0">
            <x v="4"/>
          </reference>
          <reference field="3" count="1" selected="0">
            <x v="12"/>
          </reference>
          <reference field="5" count="1" selected="0">
            <x v="47"/>
          </reference>
          <reference field="6" count="1">
            <x v="7"/>
          </reference>
        </references>
      </pivotArea>
    </format>
    <format dxfId="38122">
      <pivotArea dataOnly="0" labelOnly="1" outline="0" fieldPosition="0">
        <references count="4">
          <reference field="0" count="1" selected="0">
            <x v="5"/>
          </reference>
          <reference field="3" count="1" selected="0">
            <x v="12"/>
          </reference>
          <reference field="5" count="1" selected="0">
            <x v="107"/>
          </reference>
          <reference field="6" count="1">
            <x v="80"/>
          </reference>
        </references>
      </pivotArea>
    </format>
    <format dxfId="38121">
      <pivotArea dataOnly="0" labelOnly="1" outline="0" fieldPosition="0">
        <references count="4">
          <reference field="0" count="1" selected="0">
            <x v="6"/>
          </reference>
          <reference field="3" count="1" selected="0">
            <x v="12"/>
          </reference>
          <reference field="5" count="1" selected="0">
            <x v="45"/>
          </reference>
          <reference field="6" count="1">
            <x v="5"/>
          </reference>
        </references>
      </pivotArea>
    </format>
    <format dxfId="38120">
      <pivotArea dataOnly="0" labelOnly="1" outline="0" fieldPosition="0">
        <references count="4">
          <reference field="0" count="1" selected="0">
            <x v="7"/>
          </reference>
          <reference field="3" count="1" selected="0">
            <x v="12"/>
          </reference>
          <reference field="5" count="1" selected="0">
            <x v="46"/>
          </reference>
          <reference field="6" count="1">
            <x v="6"/>
          </reference>
        </references>
      </pivotArea>
    </format>
    <format dxfId="38119">
      <pivotArea dataOnly="0" labelOnly="1" outline="0" fieldPosition="0">
        <references count="4">
          <reference field="0" count="1" selected="0">
            <x v="8"/>
          </reference>
          <reference field="3" count="1" selected="0">
            <x v="12"/>
          </reference>
          <reference field="5" count="1" selected="0">
            <x v="108"/>
          </reference>
          <reference field="6" count="1">
            <x v="81"/>
          </reference>
        </references>
      </pivotArea>
    </format>
    <format dxfId="38118">
      <pivotArea dataOnly="0" labelOnly="1" outline="0" fieldPosition="0">
        <references count="4">
          <reference field="0" count="1" selected="0">
            <x v="9"/>
          </reference>
          <reference field="3" count="1" selected="0">
            <x v="12"/>
          </reference>
          <reference field="5" count="1" selected="0">
            <x v="47"/>
          </reference>
          <reference field="6" count="1">
            <x v="7"/>
          </reference>
        </references>
      </pivotArea>
    </format>
    <format dxfId="38117">
      <pivotArea dataOnly="0" labelOnly="1" outline="0" fieldPosition="0">
        <references count="4">
          <reference field="0" count="1" selected="0">
            <x v="11"/>
          </reference>
          <reference field="3" count="1" selected="0">
            <x v="12"/>
          </reference>
          <reference field="5" count="1" selected="0">
            <x v="109"/>
          </reference>
          <reference field="6" count="1">
            <x v="82"/>
          </reference>
        </references>
      </pivotArea>
    </format>
    <format dxfId="38116">
      <pivotArea dataOnly="0" labelOnly="1" outline="0" fieldPosition="0">
        <references count="4">
          <reference field="0" count="1" selected="0">
            <x v="0"/>
          </reference>
          <reference field="3" count="1" selected="0">
            <x v="13"/>
          </reference>
          <reference field="5" count="1" selected="0">
            <x v="47"/>
          </reference>
          <reference field="6" count="1">
            <x v="7"/>
          </reference>
        </references>
      </pivotArea>
    </format>
    <format dxfId="38115">
      <pivotArea dataOnly="0" labelOnly="1" outline="0" fieldPosition="0">
        <references count="4">
          <reference field="0" count="1" selected="0">
            <x v="1"/>
          </reference>
          <reference field="3" count="1" selected="0">
            <x v="13"/>
          </reference>
          <reference field="5" count="1" selected="0">
            <x v="108"/>
          </reference>
          <reference field="6" count="1">
            <x v="81"/>
          </reference>
        </references>
      </pivotArea>
    </format>
    <format dxfId="38114">
      <pivotArea dataOnly="0" labelOnly="1" outline="0" fieldPosition="0">
        <references count="4">
          <reference field="0" count="1" selected="0">
            <x v="2"/>
          </reference>
          <reference field="3" count="1" selected="0">
            <x v="13"/>
          </reference>
          <reference field="5" count="1" selected="0">
            <x v="45"/>
          </reference>
          <reference field="6" count="1">
            <x v="5"/>
          </reference>
        </references>
      </pivotArea>
    </format>
    <format dxfId="38113">
      <pivotArea dataOnly="0" labelOnly="1" outline="0" fieldPosition="0">
        <references count="4">
          <reference field="0" count="1" selected="0">
            <x v="3"/>
          </reference>
          <reference field="3" count="1" selected="0">
            <x v="13"/>
          </reference>
          <reference field="5" count="1" selected="0">
            <x v="109"/>
          </reference>
          <reference field="6" count="1">
            <x v="82"/>
          </reference>
        </references>
      </pivotArea>
    </format>
    <format dxfId="38112">
      <pivotArea dataOnly="0" labelOnly="1" outline="0" fieldPosition="0">
        <references count="4">
          <reference field="0" count="1" selected="0">
            <x v="4"/>
          </reference>
          <reference field="3" count="1" selected="0">
            <x v="13"/>
          </reference>
          <reference field="5" count="1" selected="0">
            <x v="48"/>
          </reference>
          <reference field="6" count="1">
            <x v="8"/>
          </reference>
        </references>
      </pivotArea>
    </format>
    <format dxfId="38111">
      <pivotArea dataOnly="0" labelOnly="1" outline="0" fieldPosition="0">
        <references count="4">
          <reference field="0" count="1" selected="0">
            <x v="5"/>
          </reference>
          <reference field="3" count="1" selected="0">
            <x v="13"/>
          </reference>
          <reference field="5" count="1" selected="0">
            <x v="107"/>
          </reference>
          <reference field="6" count="1">
            <x v="80"/>
          </reference>
        </references>
      </pivotArea>
    </format>
    <format dxfId="38110">
      <pivotArea dataOnly="0" labelOnly="1" outline="0" fieldPosition="0">
        <references count="4">
          <reference field="0" count="1" selected="0">
            <x v="6"/>
          </reference>
          <reference field="3" count="1" selected="0">
            <x v="13"/>
          </reference>
          <reference field="5" count="1" selected="0">
            <x v="45"/>
          </reference>
          <reference field="6" count="1">
            <x v="5"/>
          </reference>
        </references>
      </pivotArea>
    </format>
    <format dxfId="38109">
      <pivotArea dataOnly="0" labelOnly="1" outline="0" fieldPosition="0">
        <references count="4">
          <reference field="0" count="1" selected="0">
            <x v="7"/>
          </reference>
          <reference field="3" count="1" selected="0">
            <x v="13"/>
          </reference>
          <reference field="5" count="1" selected="0">
            <x v="47"/>
          </reference>
          <reference field="6" count="1">
            <x v="7"/>
          </reference>
        </references>
      </pivotArea>
    </format>
    <format dxfId="38108">
      <pivotArea dataOnly="0" labelOnly="1" outline="0" fieldPosition="0">
        <references count="4">
          <reference field="0" count="1" selected="0">
            <x v="8"/>
          </reference>
          <reference field="3" count="1" selected="0">
            <x v="13"/>
          </reference>
          <reference field="5" count="1" selected="0">
            <x v="46"/>
          </reference>
          <reference field="6" count="1">
            <x v="6"/>
          </reference>
        </references>
      </pivotArea>
    </format>
    <format dxfId="38107">
      <pivotArea dataOnly="0" labelOnly="1" outline="0" fieldPosition="0">
        <references count="4">
          <reference field="0" count="1" selected="0">
            <x v="9"/>
          </reference>
          <reference field="3" count="1" selected="0">
            <x v="13"/>
          </reference>
          <reference field="5" count="1" selected="0">
            <x v="109"/>
          </reference>
          <reference field="6" count="1">
            <x v="82"/>
          </reference>
        </references>
      </pivotArea>
    </format>
    <format dxfId="38106">
      <pivotArea dataOnly="0" labelOnly="1" outline="0" fieldPosition="0">
        <references count="4">
          <reference field="0" count="1" selected="0">
            <x v="11"/>
          </reference>
          <reference field="3" count="1" selected="0">
            <x v="13"/>
          </reference>
          <reference field="5" count="1" selected="0">
            <x v="48"/>
          </reference>
          <reference field="6" count="1">
            <x v="8"/>
          </reference>
        </references>
      </pivotArea>
    </format>
    <format dxfId="38105">
      <pivotArea dataOnly="0" labelOnly="1" outline="0" fieldPosition="0">
        <references count="4">
          <reference field="0" count="1" selected="0">
            <x v="0"/>
          </reference>
          <reference field="3" count="1" selected="0">
            <x v="14"/>
          </reference>
          <reference field="5" count="1" selected="0">
            <x v="46"/>
          </reference>
          <reference field="6" count="1">
            <x v="6"/>
          </reference>
        </references>
      </pivotArea>
    </format>
    <format dxfId="38104">
      <pivotArea dataOnly="0" labelOnly="1" outline="0" fieldPosition="0">
        <references count="4">
          <reference field="0" count="1" selected="0">
            <x v="1"/>
          </reference>
          <reference field="3" count="1" selected="0">
            <x v="14"/>
          </reference>
          <reference field="5" count="1" selected="0">
            <x v="45"/>
          </reference>
          <reference field="6" count="1">
            <x v="5"/>
          </reference>
        </references>
      </pivotArea>
    </format>
    <format dxfId="38103">
      <pivotArea dataOnly="0" labelOnly="1" outline="0" fieldPosition="0">
        <references count="4">
          <reference field="0" count="1" selected="0">
            <x v="2"/>
          </reference>
          <reference field="3" count="1" selected="0">
            <x v="14"/>
          </reference>
          <reference field="5" count="1" selected="0">
            <x v="108"/>
          </reference>
          <reference field="6" count="1">
            <x v="81"/>
          </reference>
        </references>
      </pivotArea>
    </format>
    <format dxfId="38102">
      <pivotArea dataOnly="0" labelOnly="1" outline="0" fieldPosition="0">
        <references count="4">
          <reference field="0" count="1" selected="0">
            <x v="3"/>
          </reference>
          <reference field="3" count="1" selected="0">
            <x v="14"/>
          </reference>
          <reference field="5" count="1" selected="0">
            <x v="47"/>
          </reference>
          <reference field="6" count="1">
            <x v="7"/>
          </reference>
        </references>
      </pivotArea>
    </format>
    <format dxfId="38101">
      <pivotArea dataOnly="0" labelOnly="1" outline="0" fieldPosition="0">
        <references count="4">
          <reference field="0" count="1" selected="0">
            <x v="4"/>
          </reference>
          <reference field="3" count="1" selected="0">
            <x v="14"/>
          </reference>
          <reference field="5" count="1" selected="0">
            <x v="108"/>
          </reference>
          <reference field="6" count="1">
            <x v="81"/>
          </reference>
        </references>
      </pivotArea>
    </format>
    <format dxfId="38100">
      <pivotArea dataOnly="0" labelOnly="1" outline="0" fieldPosition="0">
        <references count="4">
          <reference field="0" count="1" selected="0">
            <x v="5"/>
          </reference>
          <reference field="3" count="1" selected="0">
            <x v="14"/>
          </reference>
          <reference field="5" count="1" selected="0">
            <x v="48"/>
          </reference>
          <reference field="6" count="1">
            <x v="8"/>
          </reference>
        </references>
      </pivotArea>
    </format>
    <format dxfId="38099">
      <pivotArea dataOnly="0" labelOnly="1" outline="0" fieldPosition="0">
        <references count="4">
          <reference field="0" count="1" selected="0">
            <x v="6"/>
          </reference>
          <reference field="3" count="1" selected="0">
            <x v="14"/>
          </reference>
          <reference field="5" count="1" selected="0">
            <x v="107"/>
          </reference>
          <reference field="6" count="1">
            <x v="80"/>
          </reference>
        </references>
      </pivotArea>
    </format>
    <format dxfId="38098">
      <pivotArea dataOnly="0" labelOnly="1" outline="0" fieldPosition="0">
        <references count="4">
          <reference field="0" count="1" selected="0">
            <x v="7"/>
          </reference>
          <reference field="3" count="1" selected="0">
            <x v="14"/>
          </reference>
          <reference field="5" count="1" selected="0">
            <x v="46"/>
          </reference>
          <reference field="6" count="1">
            <x v="6"/>
          </reference>
        </references>
      </pivotArea>
    </format>
    <format dxfId="38097">
      <pivotArea dataOnly="0" labelOnly="1" outline="0" fieldPosition="0">
        <references count="4">
          <reference field="0" count="1" selected="0">
            <x v="8"/>
          </reference>
          <reference field="3" count="1" selected="0">
            <x v="14"/>
          </reference>
          <reference field="5" count="1" selected="0">
            <x v="47"/>
          </reference>
          <reference field="6" count="1">
            <x v="7"/>
          </reference>
        </references>
      </pivotArea>
    </format>
    <format dxfId="38096">
      <pivotArea dataOnly="0" labelOnly="1" outline="0" fieldPosition="0">
        <references count="4">
          <reference field="0" count="1" selected="0">
            <x v="9"/>
          </reference>
          <reference field="3" count="1" selected="0">
            <x v="14"/>
          </reference>
          <reference field="5" count="1" selected="0">
            <x v="45"/>
          </reference>
          <reference field="6" count="1">
            <x v="5"/>
          </reference>
        </references>
      </pivotArea>
    </format>
    <format dxfId="38095">
      <pivotArea dataOnly="0" labelOnly="1" outline="0" fieldPosition="0">
        <references count="4">
          <reference field="0" count="1" selected="0">
            <x v="11"/>
          </reference>
          <reference field="3" count="1" selected="0">
            <x v="14"/>
          </reference>
          <reference field="5" count="1" selected="0">
            <x v="108"/>
          </reference>
          <reference field="6" count="1">
            <x v="81"/>
          </reference>
        </references>
      </pivotArea>
    </format>
    <format dxfId="38094">
      <pivotArea dataOnly="0" labelOnly="1" outline="0" fieldPosition="0">
        <references count="4">
          <reference field="0" count="1" selected="0">
            <x v="12"/>
          </reference>
          <reference field="3" count="1" selected="0">
            <x v="14"/>
          </reference>
          <reference field="5" count="1" selected="0">
            <x v="48"/>
          </reference>
          <reference field="6" count="1">
            <x v="8"/>
          </reference>
        </references>
      </pivotArea>
    </format>
    <format dxfId="38093">
      <pivotArea dataOnly="0" labelOnly="1" outline="0" fieldPosition="0">
        <references count="4">
          <reference field="0" count="1" selected="0">
            <x v="0"/>
          </reference>
          <reference field="3" count="1" selected="0">
            <x v="15"/>
          </reference>
          <reference field="5" count="1" selected="0">
            <x v="46"/>
          </reference>
          <reference field="6" count="1">
            <x v="6"/>
          </reference>
        </references>
      </pivotArea>
    </format>
    <format dxfId="38092">
      <pivotArea dataOnly="0" labelOnly="1" outline="0" fieldPosition="0">
        <references count="4">
          <reference field="0" count="1" selected="0">
            <x v="1"/>
          </reference>
          <reference field="3" count="1" selected="0">
            <x v="15"/>
          </reference>
          <reference field="5" count="1" selected="0">
            <x v="47"/>
          </reference>
          <reference field="6" count="1">
            <x v="7"/>
          </reference>
        </references>
      </pivotArea>
    </format>
    <format dxfId="38091">
      <pivotArea dataOnly="0" labelOnly="1" outline="0" fieldPosition="0">
        <references count="4">
          <reference field="0" count="1" selected="0">
            <x v="2"/>
          </reference>
          <reference field="3" count="1" selected="0">
            <x v="15"/>
          </reference>
          <reference field="5" count="1" selected="0">
            <x v="48"/>
          </reference>
          <reference field="6" count="1">
            <x v="8"/>
          </reference>
        </references>
      </pivotArea>
    </format>
    <format dxfId="38090">
      <pivotArea dataOnly="0" labelOnly="1" outline="0" fieldPosition="0">
        <references count="4">
          <reference field="0" count="1" selected="0">
            <x v="3"/>
          </reference>
          <reference field="3" count="1" selected="0">
            <x v="15"/>
          </reference>
          <reference field="5" count="1" selected="0">
            <x v="46"/>
          </reference>
          <reference field="6" count="1">
            <x v="6"/>
          </reference>
        </references>
      </pivotArea>
    </format>
    <format dxfId="38089">
      <pivotArea dataOnly="0" labelOnly="1" outline="0" fieldPosition="0">
        <references count="4">
          <reference field="0" count="1" selected="0">
            <x v="4"/>
          </reference>
          <reference field="3" count="1" selected="0">
            <x v="15"/>
          </reference>
          <reference field="5" count="1" selected="0">
            <x v="45"/>
          </reference>
          <reference field="6" count="1">
            <x v="5"/>
          </reference>
        </references>
      </pivotArea>
    </format>
    <format dxfId="38088">
      <pivotArea dataOnly="0" labelOnly="1" outline="0" fieldPosition="0">
        <references count="4">
          <reference field="0" count="1" selected="0">
            <x v="5"/>
          </reference>
          <reference field="3" count="1" selected="0">
            <x v="15"/>
          </reference>
          <reference field="5" count="1" selected="0">
            <x v="45"/>
          </reference>
          <reference field="6" count="1">
            <x v="5"/>
          </reference>
        </references>
      </pivotArea>
    </format>
    <format dxfId="38087">
      <pivotArea dataOnly="0" labelOnly="1" outline="0" fieldPosition="0">
        <references count="4">
          <reference field="0" count="1" selected="0">
            <x v="6"/>
          </reference>
          <reference field="3" count="1" selected="0">
            <x v="15"/>
          </reference>
          <reference field="5" count="1" selected="0">
            <x v="45"/>
          </reference>
          <reference field="6" count="1">
            <x v="5"/>
          </reference>
        </references>
      </pivotArea>
    </format>
    <format dxfId="38086">
      <pivotArea dataOnly="0" labelOnly="1" outline="0" fieldPosition="0">
        <references count="4">
          <reference field="0" count="1" selected="0">
            <x v="7"/>
          </reference>
          <reference field="3" count="1" selected="0">
            <x v="15"/>
          </reference>
          <reference field="5" count="1" selected="0">
            <x v="45"/>
          </reference>
          <reference field="6" count="1">
            <x v="5"/>
          </reference>
        </references>
      </pivotArea>
    </format>
    <format dxfId="38085">
      <pivotArea dataOnly="0" labelOnly="1" outline="0" fieldPosition="0">
        <references count="4">
          <reference field="0" count="1" selected="0">
            <x v="8"/>
          </reference>
          <reference field="3" count="1" selected="0">
            <x v="15"/>
          </reference>
          <reference field="5" count="1" selected="0">
            <x v="47"/>
          </reference>
          <reference field="6" count="1">
            <x v="7"/>
          </reference>
        </references>
      </pivotArea>
    </format>
    <format dxfId="38084">
      <pivotArea dataOnly="0" labelOnly="1" outline="0" fieldPosition="0">
        <references count="4">
          <reference field="0" count="1" selected="0">
            <x v="9"/>
          </reference>
          <reference field="3" count="1" selected="0">
            <x v="15"/>
          </reference>
          <reference field="5" count="1" selected="0">
            <x v="46"/>
          </reference>
          <reference field="6" count="1">
            <x v="6"/>
          </reference>
        </references>
      </pivotArea>
    </format>
    <format dxfId="38083">
      <pivotArea dataOnly="0" labelOnly="1" outline="0" fieldPosition="0">
        <references count="4">
          <reference field="0" count="1" selected="0">
            <x v="0"/>
          </reference>
          <reference field="3" count="1" selected="0">
            <x v="16"/>
          </reference>
          <reference field="5" count="1" selected="0">
            <x v="113"/>
          </reference>
          <reference field="6" count="1">
            <x v="40"/>
          </reference>
        </references>
      </pivotArea>
    </format>
    <format dxfId="38082">
      <pivotArea dataOnly="0" labelOnly="1" outline="0" fieldPosition="0">
        <references count="4">
          <reference field="0" count="1" selected="0">
            <x v="1"/>
          </reference>
          <reference field="3" count="1" selected="0">
            <x v="16"/>
          </reference>
          <reference field="5" count="1" selected="0">
            <x v="113"/>
          </reference>
          <reference field="6" count="1">
            <x v="40"/>
          </reference>
        </references>
      </pivotArea>
    </format>
    <format dxfId="38081">
      <pivotArea dataOnly="0" labelOnly="1" outline="0" fieldPosition="0">
        <references count="4">
          <reference field="0" count="1" selected="0">
            <x v="2"/>
          </reference>
          <reference field="3" count="1" selected="0">
            <x v="16"/>
          </reference>
          <reference field="5" count="1" selected="0">
            <x v="26"/>
          </reference>
          <reference field="6" count="1">
            <x v="18"/>
          </reference>
        </references>
      </pivotArea>
    </format>
    <format dxfId="38080">
      <pivotArea dataOnly="0" labelOnly="1" outline="0" fieldPosition="0">
        <references count="4">
          <reference field="0" count="1" selected="0">
            <x v="3"/>
          </reference>
          <reference field="3" count="1" selected="0">
            <x v="16"/>
          </reference>
          <reference field="5" count="1" selected="0">
            <x v="29"/>
          </reference>
          <reference field="6" count="1">
            <x v="40"/>
          </reference>
        </references>
      </pivotArea>
    </format>
    <format dxfId="38079">
      <pivotArea dataOnly="0" labelOnly="1" outline="0" fieldPosition="0">
        <references count="4">
          <reference field="0" count="1" selected="0">
            <x v="4"/>
          </reference>
          <reference field="3" count="1" selected="0">
            <x v="16"/>
          </reference>
          <reference field="5" count="1" selected="0">
            <x v="30"/>
          </reference>
          <reference field="6" count="1">
            <x v="19"/>
          </reference>
        </references>
      </pivotArea>
    </format>
    <format dxfId="38078">
      <pivotArea dataOnly="0" labelOnly="1" outline="0" fieldPosition="0">
        <references count="4">
          <reference field="0" count="1" selected="0">
            <x v="5"/>
          </reference>
          <reference field="3" count="1" selected="0">
            <x v="16"/>
          </reference>
          <reference field="5" count="1" selected="0">
            <x v="30"/>
          </reference>
          <reference field="6" count="1">
            <x v="19"/>
          </reference>
        </references>
      </pivotArea>
    </format>
    <format dxfId="38077">
      <pivotArea dataOnly="0" labelOnly="1" outline="0" fieldPosition="0">
        <references count="4">
          <reference field="0" count="1" selected="0">
            <x v="0"/>
          </reference>
          <reference field="3" count="1" selected="0">
            <x v="17"/>
          </reference>
          <reference field="5" count="1" selected="0">
            <x v="113"/>
          </reference>
          <reference field="6" count="1">
            <x v="40"/>
          </reference>
        </references>
      </pivotArea>
    </format>
    <format dxfId="38076">
      <pivotArea dataOnly="0" labelOnly="1" outline="0" fieldPosition="0">
        <references count="4">
          <reference field="0" count="1" selected="0">
            <x v="1"/>
          </reference>
          <reference field="3" count="1" selected="0">
            <x v="17"/>
          </reference>
          <reference field="5" count="1" selected="0">
            <x v="113"/>
          </reference>
          <reference field="6" count="1">
            <x v="40"/>
          </reference>
        </references>
      </pivotArea>
    </format>
    <format dxfId="38075">
      <pivotArea dataOnly="0" labelOnly="1" outline="0" fieldPosition="0">
        <references count="4">
          <reference field="0" count="1" selected="0">
            <x v="2"/>
          </reference>
          <reference field="3" count="1" selected="0">
            <x v="17"/>
          </reference>
          <reference field="5" count="1" selected="0">
            <x v="26"/>
          </reference>
          <reference field="6" count="1">
            <x v="18"/>
          </reference>
        </references>
      </pivotArea>
    </format>
    <format dxfId="38074">
      <pivotArea dataOnly="0" labelOnly="1" outline="0" fieldPosition="0">
        <references count="4">
          <reference field="0" count="1" selected="0">
            <x v="3"/>
          </reference>
          <reference field="3" count="1" selected="0">
            <x v="17"/>
          </reference>
          <reference field="5" count="1" selected="0">
            <x v="29"/>
          </reference>
          <reference field="6" count="1">
            <x v="40"/>
          </reference>
        </references>
      </pivotArea>
    </format>
    <format dxfId="38073">
      <pivotArea dataOnly="0" labelOnly="1" outline="0" fieldPosition="0">
        <references count="4">
          <reference field="0" count="1" selected="0">
            <x v="4"/>
          </reference>
          <reference field="3" count="1" selected="0">
            <x v="17"/>
          </reference>
          <reference field="5" count="1" selected="0">
            <x v="30"/>
          </reference>
          <reference field="6" count="1">
            <x v="19"/>
          </reference>
        </references>
      </pivotArea>
    </format>
    <format dxfId="38072">
      <pivotArea dataOnly="0" labelOnly="1" outline="0" fieldPosition="0">
        <references count="4">
          <reference field="0" count="1" selected="0">
            <x v="5"/>
          </reference>
          <reference field="3" count="1" selected="0">
            <x v="17"/>
          </reference>
          <reference field="5" count="1" selected="0">
            <x v="30"/>
          </reference>
          <reference field="6" count="1">
            <x v="19"/>
          </reference>
        </references>
      </pivotArea>
    </format>
    <format dxfId="38071">
      <pivotArea dataOnly="0" labelOnly="1" outline="0" fieldPosition="0">
        <references count="4">
          <reference field="0" count="1" selected="0">
            <x v="0"/>
          </reference>
          <reference field="3" count="1" selected="0">
            <x v="18"/>
          </reference>
          <reference field="5" count="1" selected="0">
            <x v="29"/>
          </reference>
          <reference field="6" count="1">
            <x v="40"/>
          </reference>
        </references>
      </pivotArea>
    </format>
    <format dxfId="38070">
      <pivotArea dataOnly="0" labelOnly="1" outline="0" fieldPosition="0">
        <references count="4">
          <reference field="0" count="1" selected="0">
            <x v="1"/>
          </reference>
          <reference field="3" count="1" selected="0">
            <x v="18"/>
          </reference>
          <reference field="5" count="1" selected="0">
            <x v="26"/>
          </reference>
          <reference field="6" count="1">
            <x v="18"/>
          </reference>
        </references>
      </pivotArea>
    </format>
    <format dxfId="38069">
      <pivotArea dataOnly="0" labelOnly="1" outline="0" fieldPosition="0">
        <references count="4">
          <reference field="0" count="1" selected="0">
            <x v="2"/>
          </reference>
          <reference field="3" count="1" selected="0">
            <x v="18"/>
          </reference>
          <reference field="5" count="1" selected="0">
            <x v="26"/>
          </reference>
          <reference field="6" count="1">
            <x v="18"/>
          </reference>
        </references>
      </pivotArea>
    </format>
    <format dxfId="38068">
      <pivotArea dataOnly="0" labelOnly="1" outline="0" fieldPosition="0">
        <references count="4">
          <reference field="0" count="1" selected="0">
            <x v="3"/>
          </reference>
          <reference field="3" count="1" selected="0">
            <x v="18"/>
          </reference>
          <reference field="5" count="1" selected="0">
            <x v="29"/>
          </reference>
          <reference field="6" count="1">
            <x v="40"/>
          </reference>
        </references>
      </pivotArea>
    </format>
    <format dxfId="38067">
      <pivotArea dataOnly="0" labelOnly="1" outline="0" fieldPosition="0">
        <references count="4">
          <reference field="0" count="1" selected="0">
            <x v="4"/>
          </reference>
          <reference field="3" count="1" selected="0">
            <x v="18"/>
          </reference>
          <reference field="5" count="1" selected="0">
            <x v="30"/>
          </reference>
          <reference field="6" count="1">
            <x v="19"/>
          </reference>
        </references>
      </pivotArea>
    </format>
    <format dxfId="38066">
      <pivotArea dataOnly="0" labelOnly="1" outline="0" fieldPosition="0">
        <references count="4">
          <reference field="0" count="1" selected="0">
            <x v="5"/>
          </reference>
          <reference field="3" count="1" selected="0">
            <x v="18"/>
          </reference>
          <reference field="5" count="1" selected="0">
            <x v="114"/>
          </reference>
          <reference field="6" count="1">
            <x v="40"/>
          </reference>
        </references>
      </pivotArea>
    </format>
    <format dxfId="38065">
      <pivotArea dataOnly="0" labelOnly="1" outline="0" fieldPosition="0">
        <references count="4">
          <reference field="0" count="1" selected="0">
            <x v="0"/>
          </reference>
          <reference field="3" count="1" selected="0">
            <x v="19"/>
          </reference>
          <reference field="5" count="1" selected="0">
            <x v="32"/>
          </reference>
          <reference field="6" count="1">
            <x v="40"/>
          </reference>
        </references>
      </pivotArea>
    </format>
    <format dxfId="38064">
      <pivotArea dataOnly="0" labelOnly="1" outline="0" fieldPosition="0">
        <references count="4">
          <reference field="0" count="1" selected="0">
            <x v="1"/>
          </reference>
          <reference field="3" count="1" selected="0">
            <x v="19"/>
          </reference>
          <reference field="5" count="1" selected="0">
            <x v="31"/>
          </reference>
          <reference field="6" count="1">
            <x v="40"/>
          </reference>
        </references>
      </pivotArea>
    </format>
    <format dxfId="38063">
      <pivotArea dataOnly="0" labelOnly="1" outline="0" fieldPosition="0">
        <references count="4">
          <reference field="0" count="1" selected="0">
            <x v="2"/>
          </reference>
          <reference field="3" count="1" selected="0">
            <x v="19"/>
          </reference>
          <reference field="5" count="1" selected="0">
            <x v="31"/>
          </reference>
          <reference field="6" count="1">
            <x v="40"/>
          </reference>
        </references>
      </pivotArea>
    </format>
    <format dxfId="38062">
      <pivotArea dataOnly="0" labelOnly="1" outline="0" fieldPosition="0">
        <references count="4">
          <reference field="0" count="1" selected="0">
            <x v="3"/>
          </reference>
          <reference field="3" count="1" selected="0">
            <x v="19"/>
          </reference>
          <reference field="5" count="1" selected="0">
            <x v="30"/>
          </reference>
          <reference field="6" count="1">
            <x v="19"/>
          </reference>
        </references>
      </pivotArea>
    </format>
    <format dxfId="38061">
      <pivotArea dataOnly="0" labelOnly="1" outline="0" fieldPosition="0">
        <references count="4">
          <reference field="0" count="1" selected="0">
            <x v="4"/>
          </reference>
          <reference field="3" count="1" selected="0">
            <x v="19"/>
          </reference>
          <reference field="5" count="1" selected="0">
            <x v="28"/>
          </reference>
          <reference field="6" count="1">
            <x v="20"/>
          </reference>
        </references>
      </pivotArea>
    </format>
    <format dxfId="38060">
      <pivotArea dataOnly="0" labelOnly="1" outline="0" fieldPosition="0">
        <references count="4">
          <reference field="0" count="1" selected="0">
            <x v="5"/>
          </reference>
          <reference field="3" count="1" selected="0">
            <x v="19"/>
          </reference>
          <reference field="5" count="1" selected="0">
            <x v="27"/>
          </reference>
          <reference field="6" count="1">
            <x v="40"/>
          </reference>
        </references>
      </pivotArea>
    </format>
    <format dxfId="38059">
      <pivotArea dataOnly="0" labelOnly="1" outline="0" fieldPosition="0">
        <references count="4">
          <reference field="0" count="1" selected="0">
            <x v="6"/>
          </reference>
          <reference field="3" count="1" selected="0">
            <x v="19"/>
          </reference>
          <reference field="5" count="1" selected="0">
            <x v="26"/>
          </reference>
          <reference field="6" count="1">
            <x v="18"/>
          </reference>
        </references>
      </pivotArea>
    </format>
    <format dxfId="38058">
      <pivotArea dataOnly="0" labelOnly="1" outline="0" fieldPosition="0">
        <references count="4">
          <reference field="0" count="1" selected="0">
            <x v="7"/>
          </reference>
          <reference field="3" count="1" selected="0">
            <x v="19"/>
          </reference>
          <reference field="5" count="1" selected="0">
            <x v="29"/>
          </reference>
          <reference field="6" count="1">
            <x v="40"/>
          </reference>
        </references>
      </pivotArea>
    </format>
    <format dxfId="38057">
      <pivotArea dataOnly="0" labelOnly="1" outline="0" fieldPosition="0">
        <references count="4">
          <reference field="0" count="1" selected="0">
            <x v="0"/>
          </reference>
          <reference field="3" count="1" selected="0">
            <x v="20"/>
          </reference>
          <reference field="5" count="1" selected="0">
            <x v="39"/>
          </reference>
          <reference field="6" count="1">
            <x v="27"/>
          </reference>
        </references>
      </pivotArea>
    </format>
    <format dxfId="38056">
      <pivotArea dataOnly="0" labelOnly="1" outline="0" fieldPosition="0">
        <references count="4">
          <reference field="0" count="1" selected="0">
            <x v="1"/>
          </reference>
          <reference field="3" count="1" selected="0">
            <x v="20"/>
          </reference>
          <reference field="5" count="1" selected="0">
            <x v="40"/>
          </reference>
          <reference field="6" count="1">
            <x v="28"/>
          </reference>
        </references>
      </pivotArea>
    </format>
    <format dxfId="38055">
      <pivotArea dataOnly="0" labelOnly="1" outline="0" fieldPosition="0">
        <references count="4">
          <reference field="0" count="1" selected="0">
            <x v="2"/>
          </reference>
          <reference field="3" count="1" selected="0">
            <x v="20"/>
          </reference>
          <reference field="5" count="1" selected="0">
            <x v="41"/>
          </reference>
          <reference field="6" count="1">
            <x v="34"/>
          </reference>
        </references>
      </pivotArea>
    </format>
    <format dxfId="38054">
      <pivotArea dataOnly="0" labelOnly="1" outline="0" fieldPosition="0">
        <references count="4">
          <reference field="0" count="1" selected="0">
            <x v="3"/>
          </reference>
          <reference field="3" count="1" selected="0">
            <x v="20"/>
          </reference>
          <reference field="5" count="1" selected="0">
            <x v="43"/>
          </reference>
          <reference field="6" count="1">
            <x v="30"/>
          </reference>
        </references>
      </pivotArea>
    </format>
    <format dxfId="38053">
      <pivotArea dataOnly="0" labelOnly="1" outline="0" fieldPosition="0">
        <references count="4">
          <reference field="0" count="1" selected="0">
            <x v="4"/>
          </reference>
          <reference field="3" count="1" selected="0">
            <x v="20"/>
          </reference>
          <reference field="5" count="1" selected="0">
            <x v="42"/>
          </reference>
          <reference field="6" count="1">
            <x v="29"/>
          </reference>
        </references>
      </pivotArea>
    </format>
    <format dxfId="38052">
      <pivotArea dataOnly="0" labelOnly="1" outline="0" fieldPosition="0">
        <references count="4">
          <reference field="0" count="1" selected="0">
            <x v="5"/>
          </reference>
          <reference field="3" count="1" selected="0">
            <x v="20"/>
          </reference>
          <reference field="5" count="1" selected="0">
            <x v="38"/>
          </reference>
          <reference field="6" count="1">
            <x v="26"/>
          </reference>
        </references>
      </pivotArea>
    </format>
    <format dxfId="38051">
      <pivotArea dataOnly="0" labelOnly="1" outline="0" fieldPosition="0">
        <references count="4">
          <reference field="0" count="1" selected="0">
            <x v="6"/>
          </reference>
          <reference field="3" count="1" selected="0">
            <x v="20"/>
          </reference>
          <reference field="5" count="1" selected="0">
            <x v="39"/>
          </reference>
          <reference field="6" count="1">
            <x v="27"/>
          </reference>
        </references>
      </pivotArea>
    </format>
    <format dxfId="38050">
      <pivotArea dataOnly="0" labelOnly="1" outline="0" fieldPosition="0">
        <references count="4">
          <reference field="0" count="1" selected="0">
            <x v="7"/>
          </reference>
          <reference field="3" count="1" selected="0">
            <x v="20"/>
          </reference>
          <reference field="5" count="1" selected="0">
            <x v="40"/>
          </reference>
          <reference field="6" count="1">
            <x v="28"/>
          </reference>
        </references>
      </pivotArea>
    </format>
    <format dxfId="38049">
      <pivotArea dataOnly="0" labelOnly="1" outline="0" fieldPosition="0">
        <references count="4">
          <reference field="0" count="1" selected="0">
            <x v="8"/>
          </reference>
          <reference field="3" count="1" selected="0">
            <x v="20"/>
          </reference>
          <reference field="5" count="1" selected="0">
            <x v="38"/>
          </reference>
          <reference field="6" count="1">
            <x v="26"/>
          </reference>
        </references>
      </pivotArea>
    </format>
    <format dxfId="38048">
      <pivotArea dataOnly="0" labelOnly="1" outline="0" fieldPosition="0">
        <references count="4">
          <reference field="0" count="1" selected="0">
            <x v="9"/>
          </reference>
          <reference field="3" count="1" selected="0">
            <x v="20"/>
          </reference>
          <reference field="5" count="1" selected="0">
            <x v="41"/>
          </reference>
          <reference field="6" count="1">
            <x v="34"/>
          </reference>
        </references>
      </pivotArea>
    </format>
    <format dxfId="38047">
      <pivotArea dataOnly="0" labelOnly="1" outline="0" fieldPosition="0">
        <references count="4">
          <reference field="0" count="1" selected="0">
            <x v="11"/>
          </reference>
          <reference field="3" count="1" selected="0">
            <x v="20"/>
          </reference>
          <reference field="5" count="1" selected="0">
            <x v="65"/>
          </reference>
          <reference field="6" count="1">
            <x v="40"/>
          </reference>
        </references>
      </pivotArea>
    </format>
    <format dxfId="38046">
      <pivotArea dataOnly="0" labelOnly="1" outline="0" fieldPosition="0">
        <references count="4">
          <reference field="0" count="1" selected="0">
            <x v="0"/>
          </reference>
          <reference field="3" count="1" selected="0">
            <x v="21"/>
          </reference>
          <reference field="5" count="1" selected="0">
            <x v="43"/>
          </reference>
          <reference field="6" count="1">
            <x v="30"/>
          </reference>
        </references>
      </pivotArea>
    </format>
    <format dxfId="38045">
      <pivotArea dataOnly="0" labelOnly="1" outline="0" fieldPosition="0">
        <references count="4">
          <reference field="0" count="1" selected="0">
            <x v="1"/>
          </reference>
          <reference field="3" count="1" selected="0">
            <x v="21"/>
          </reference>
          <reference field="5" count="1" selected="0">
            <x v="38"/>
          </reference>
          <reference field="6" count="1">
            <x v="26"/>
          </reference>
        </references>
      </pivotArea>
    </format>
    <format dxfId="38044">
      <pivotArea dataOnly="0" labelOnly="1" outline="0" fieldPosition="0">
        <references count="4">
          <reference field="0" count="1" selected="0">
            <x v="2"/>
          </reference>
          <reference field="3" count="1" selected="0">
            <x v="21"/>
          </reference>
          <reference field="5" count="1" selected="0">
            <x v="66"/>
          </reference>
          <reference field="6" count="1">
            <x v="49"/>
          </reference>
        </references>
      </pivotArea>
    </format>
    <format dxfId="38043">
      <pivotArea dataOnly="0" labelOnly="1" outline="0" fieldPosition="0">
        <references count="4">
          <reference field="0" count="1" selected="0">
            <x v="3"/>
          </reference>
          <reference field="3" count="1" selected="0">
            <x v="21"/>
          </reference>
          <reference field="5" count="1" selected="0">
            <x v="38"/>
          </reference>
          <reference field="6" count="1">
            <x v="26"/>
          </reference>
        </references>
      </pivotArea>
    </format>
    <format dxfId="38042">
      <pivotArea dataOnly="0" labelOnly="1" outline="0" fieldPosition="0">
        <references count="4">
          <reference field="0" count="1" selected="0">
            <x v="4"/>
          </reference>
          <reference field="3" count="1" selected="0">
            <x v="21"/>
          </reference>
          <reference field="5" count="1" selected="0">
            <x v="41"/>
          </reference>
          <reference field="6" count="1">
            <x v="34"/>
          </reference>
        </references>
      </pivotArea>
    </format>
    <format dxfId="38041">
      <pivotArea dataOnly="0" labelOnly="1" outline="0" fieldPosition="0">
        <references count="4">
          <reference field="0" count="1" selected="0">
            <x v="5"/>
          </reference>
          <reference field="3" count="1" selected="0">
            <x v="21"/>
          </reference>
          <reference field="5" count="1" selected="0">
            <x v="65"/>
          </reference>
          <reference field="6" count="1">
            <x v="40"/>
          </reference>
        </references>
      </pivotArea>
    </format>
    <format dxfId="38040">
      <pivotArea dataOnly="0" labelOnly="1" outline="0" fieldPosition="0">
        <references count="4">
          <reference field="0" count="1" selected="0">
            <x v="6"/>
          </reference>
          <reference field="3" count="1" selected="0">
            <x v="21"/>
          </reference>
          <reference field="5" count="1" selected="0">
            <x v="44"/>
          </reference>
          <reference field="6" count="1">
            <x v="31"/>
          </reference>
        </references>
      </pivotArea>
    </format>
    <format dxfId="38039">
      <pivotArea dataOnly="0" labelOnly="1" outline="0" fieldPosition="0">
        <references count="4">
          <reference field="0" count="1" selected="0">
            <x v="7"/>
          </reference>
          <reference field="3" count="1" selected="0">
            <x v="21"/>
          </reference>
          <reference field="5" count="1" selected="0">
            <x v="43"/>
          </reference>
          <reference field="6" count="1">
            <x v="30"/>
          </reference>
        </references>
      </pivotArea>
    </format>
    <format dxfId="38038">
      <pivotArea dataOnly="0" labelOnly="1" outline="0" fieldPosition="0">
        <references count="4">
          <reference field="0" count="1" selected="0">
            <x v="8"/>
          </reference>
          <reference field="3" count="1" selected="0">
            <x v="21"/>
          </reference>
          <reference field="5" count="1" selected="0">
            <x v="66"/>
          </reference>
          <reference field="6" count="1">
            <x v="49"/>
          </reference>
        </references>
      </pivotArea>
    </format>
    <format dxfId="38037">
      <pivotArea dataOnly="0" labelOnly="1" outline="0" fieldPosition="0">
        <references count="4">
          <reference field="0" count="1" selected="0">
            <x v="9"/>
          </reference>
          <reference field="3" count="1" selected="0">
            <x v="21"/>
          </reference>
          <reference field="5" count="1" selected="0">
            <x v="39"/>
          </reference>
          <reference field="6" count="1">
            <x v="27"/>
          </reference>
        </references>
      </pivotArea>
    </format>
    <format dxfId="38036">
      <pivotArea dataOnly="0" labelOnly="1" outline="0" fieldPosition="0">
        <references count="4">
          <reference field="0" count="1" selected="0">
            <x v="11"/>
          </reference>
          <reference field="3" count="1" selected="0">
            <x v="21"/>
          </reference>
          <reference field="5" count="1" selected="0">
            <x v="40"/>
          </reference>
          <reference field="6" count="1">
            <x v="28"/>
          </reference>
        </references>
      </pivotArea>
    </format>
    <format dxfId="38035">
      <pivotArea dataOnly="0" labelOnly="1" outline="0" fieldPosition="0">
        <references count="4">
          <reference field="0" count="1" selected="0">
            <x v="0"/>
          </reference>
          <reference field="3" count="1" selected="0">
            <x v="22"/>
          </reference>
          <reference field="5" count="1" selected="0">
            <x v="43"/>
          </reference>
          <reference field="6" count="1">
            <x v="30"/>
          </reference>
        </references>
      </pivotArea>
    </format>
    <format dxfId="38034">
      <pivotArea dataOnly="0" labelOnly="1" outline="0" fieldPosition="0">
        <references count="4">
          <reference field="0" count="1" selected="0">
            <x v="1"/>
          </reference>
          <reference field="3" count="1" selected="0">
            <x v="22"/>
          </reference>
          <reference field="5" count="1" selected="0">
            <x v="38"/>
          </reference>
          <reference field="6" count="1">
            <x v="26"/>
          </reference>
        </references>
      </pivotArea>
    </format>
    <format dxfId="38033">
      <pivotArea dataOnly="0" labelOnly="1" outline="0" fieldPosition="0">
        <references count="4">
          <reference field="0" count="1" selected="0">
            <x v="2"/>
          </reference>
          <reference field="3" count="1" selected="0">
            <x v="22"/>
          </reference>
          <reference field="5" count="1" selected="0">
            <x v="65"/>
          </reference>
          <reference field="6" count="1">
            <x v="40"/>
          </reference>
        </references>
      </pivotArea>
    </format>
    <format dxfId="38032">
      <pivotArea dataOnly="0" labelOnly="1" outline="0" fieldPosition="0">
        <references count="4">
          <reference field="0" count="1" selected="0">
            <x v="3"/>
          </reference>
          <reference field="3" count="1" selected="0">
            <x v="22"/>
          </reference>
          <reference field="5" count="1" selected="0">
            <x v="39"/>
          </reference>
          <reference field="6" count="1">
            <x v="27"/>
          </reference>
        </references>
      </pivotArea>
    </format>
    <format dxfId="38031">
      <pivotArea dataOnly="0" labelOnly="1" outline="0" fieldPosition="0">
        <references count="4">
          <reference field="0" count="1" selected="0">
            <x v="4"/>
          </reference>
          <reference field="3" count="1" selected="0">
            <x v="22"/>
          </reference>
          <reference field="5" count="1" selected="0">
            <x v="38"/>
          </reference>
          <reference field="6" count="1">
            <x v="26"/>
          </reference>
        </references>
      </pivotArea>
    </format>
    <format dxfId="38030">
      <pivotArea dataOnly="0" labelOnly="1" outline="0" fieldPosition="0">
        <references count="4">
          <reference field="0" count="1" selected="0">
            <x v="5"/>
          </reference>
          <reference field="3" count="1" selected="0">
            <x v="22"/>
          </reference>
          <reference field="5" count="1" selected="0">
            <x v="40"/>
          </reference>
          <reference field="6" count="1">
            <x v="28"/>
          </reference>
        </references>
      </pivotArea>
    </format>
    <format dxfId="38029">
      <pivotArea dataOnly="0" labelOnly="1" outline="0" fieldPosition="0">
        <references count="4">
          <reference field="0" count="1" selected="0">
            <x v="6"/>
          </reference>
          <reference field="3" count="1" selected="0">
            <x v="22"/>
          </reference>
          <reference field="5" count="1" selected="0">
            <x v="42"/>
          </reference>
          <reference field="6" count="1">
            <x v="29"/>
          </reference>
        </references>
      </pivotArea>
    </format>
    <format dxfId="38028">
      <pivotArea dataOnly="0" labelOnly="1" outline="0" fieldPosition="0">
        <references count="4">
          <reference field="0" count="1" selected="0">
            <x v="7"/>
          </reference>
          <reference field="3" count="1" selected="0">
            <x v="22"/>
          </reference>
          <reference field="5" count="1" selected="0">
            <x v="44"/>
          </reference>
          <reference field="6" count="1">
            <x v="31"/>
          </reference>
        </references>
      </pivotArea>
    </format>
    <format dxfId="38027">
      <pivotArea dataOnly="0" labelOnly="1" outline="0" fieldPosition="0">
        <references count="4">
          <reference field="0" count="1" selected="0">
            <x v="8"/>
          </reference>
          <reference field="3" count="1" selected="0">
            <x v="22"/>
          </reference>
          <reference field="5" count="1" selected="0">
            <x v="39"/>
          </reference>
          <reference field="6" count="1">
            <x v="27"/>
          </reference>
        </references>
      </pivotArea>
    </format>
    <format dxfId="38026">
      <pivotArea dataOnly="0" labelOnly="1" outline="0" fieldPosition="0">
        <references count="4">
          <reference field="0" count="1" selected="0">
            <x v="9"/>
          </reference>
          <reference field="3" count="1" selected="0">
            <x v="22"/>
          </reference>
          <reference field="5" count="1" selected="0">
            <x v="40"/>
          </reference>
          <reference field="6" count="1">
            <x v="28"/>
          </reference>
        </references>
      </pivotArea>
    </format>
    <format dxfId="38025">
      <pivotArea dataOnly="0" labelOnly="1" outline="0" fieldPosition="0">
        <references count="4">
          <reference field="0" count="1" selected="0">
            <x v="11"/>
          </reference>
          <reference field="3" count="1" selected="0">
            <x v="22"/>
          </reference>
          <reference field="5" count="1" selected="0">
            <x v="41"/>
          </reference>
          <reference field="6" count="1">
            <x v="34"/>
          </reference>
        </references>
      </pivotArea>
    </format>
    <format dxfId="38024">
      <pivotArea dataOnly="0" labelOnly="1" outline="0" fieldPosition="0">
        <references count="4">
          <reference field="0" count="1" selected="0">
            <x v="12"/>
          </reference>
          <reference field="3" count="1" selected="0">
            <x v="22"/>
          </reference>
          <reference field="5" count="1" selected="0">
            <x v="42"/>
          </reference>
          <reference field="6" count="1">
            <x v="29"/>
          </reference>
        </references>
      </pivotArea>
    </format>
    <format dxfId="38023">
      <pivotArea dataOnly="0" labelOnly="1" outline="0" fieldPosition="0">
        <references count="4">
          <reference field="0" count="1" selected="0">
            <x v="13"/>
          </reference>
          <reference field="3" count="1" selected="0">
            <x v="22"/>
          </reference>
          <reference field="5" count="1" selected="0">
            <x v="65"/>
          </reference>
          <reference field="6" count="1">
            <x v="40"/>
          </reference>
        </references>
      </pivotArea>
    </format>
    <format dxfId="38022">
      <pivotArea dataOnly="0" labelOnly="1" outline="0" fieldPosition="0">
        <references count="4">
          <reference field="0" count="1" selected="0">
            <x v="0"/>
          </reference>
          <reference field="3" count="1" selected="0">
            <x v="23"/>
          </reference>
          <reference field="5" count="1" selected="0">
            <x v="38"/>
          </reference>
          <reference field="6" count="1">
            <x v="26"/>
          </reference>
        </references>
      </pivotArea>
    </format>
    <format dxfId="38021">
      <pivotArea dataOnly="0" labelOnly="1" outline="0" fieldPosition="0">
        <references count="4">
          <reference field="0" count="1" selected="0">
            <x v="1"/>
          </reference>
          <reference field="3" count="1" selected="0">
            <x v="23"/>
          </reference>
          <reference field="5" count="1" selected="0">
            <x v="39"/>
          </reference>
          <reference field="6" count="1">
            <x v="27"/>
          </reference>
        </references>
      </pivotArea>
    </format>
    <format dxfId="38020">
      <pivotArea dataOnly="0" labelOnly="1" outline="0" fieldPosition="0">
        <references count="4">
          <reference field="0" count="1" selected="0">
            <x v="2"/>
          </reference>
          <reference field="3" count="1" selected="0">
            <x v="23"/>
          </reference>
          <reference field="5" count="1" selected="0">
            <x v="43"/>
          </reference>
          <reference field="6" count="1">
            <x v="30"/>
          </reference>
        </references>
      </pivotArea>
    </format>
    <format dxfId="38019">
      <pivotArea dataOnly="0" labelOnly="1" outline="0" fieldPosition="0">
        <references count="4">
          <reference field="0" count="1" selected="0">
            <x v="3"/>
          </reference>
          <reference field="3" count="1" selected="0">
            <x v="23"/>
          </reference>
          <reference field="5" count="1" selected="0">
            <x v="39"/>
          </reference>
          <reference field="6" count="1">
            <x v="27"/>
          </reference>
        </references>
      </pivotArea>
    </format>
    <format dxfId="38018">
      <pivotArea dataOnly="0" labelOnly="1" outline="0" fieldPosition="0">
        <references count="4">
          <reference field="0" count="1" selected="0">
            <x v="4"/>
          </reference>
          <reference field="3" count="1" selected="0">
            <x v="23"/>
          </reference>
          <reference field="5" count="1" selected="0">
            <x v="40"/>
          </reference>
          <reference field="6" count="1">
            <x v="28"/>
          </reference>
        </references>
      </pivotArea>
    </format>
    <format dxfId="38017">
      <pivotArea dataOnly="0" labelOnly="1" outline="0" fieldPosition="0">
        <references count="4">
          <reference field="0" count="1" selected="0">
            <x v="5"/>
          </reference>
          <reference field="3" count="1" selected="0">
            <x v="23"/>
          </reference>
          <reference field="5" count="1" selected="0">
            <x v="41"/>
          </reference>
          <reference field="6" count="1">
            <x v="34"/>
          </reference>
        </references>
      </pivotArea>
    </format>
    <format dxfId="38016">
      <pivotArea dataOnly="0" labelOnly="1" outline="0" fieldPosition="0">
        <references count="4">
          <reference field="0" count="1" selected="0">
            <x v="6"/>
          </reference>
          <reference field="3" count="1" selected="0">
            <x v="23"/>
          </reference>
          <reference field="5" count="1" selected="0">
            <x v="42"/>
          </reference>
          <reference field="6" count="1">
            <x v="29"/>
          </reference>
        </references>
      </pivotArea>
    </format>
    <format dxfId="38015">
      <pivotArea dataOnly="0" labelOnly="1" outline="0" fieldPosition="0">
        <references count="4">
          <reference field="0" count="1" selected="0">
            <x v="7"/>
          </reference>
          <reference field="3" count="1" selected="0">
            <x v="23"/>
          </reference>
          <reference field="5" count="1" selected="0">
            <x v="44"/>
          </reference>
          <reference field="6" count="1">
            <x v="31"/>
          </reference>
        </references>
      </pivotArea>
    </format>
    <format dxfId="38014">
      <pivotArea dataOnly="0" labelOnly="1" outline="0" fieldPosition="0">
        <references count="4">
          <reference field="0" count="1" selected="0">
            <x v="0"/>
          </reference>
          <reference field="3" count="1" selected="0">
            <x v="24"/>
          </reference>
          <reference field="5" count="1" selected="0">
            <x v="103"/>
          </reference>
          <reference field="6" count="1">
            <x v="77"/>
          </reference>
        </references>
      </pivotArea>
    </format>
    <format dxfId="38013">
      <pivotArea dataOnly="0" labelOnly="1" outline="0" fieldPosition="0">
        <references count="4">
          <reference field="0" count="1" selected="0">
            <x v="1"/>
          </reference>
          <reference field="3" count="1" selected="0">
            <x v="24"/>
          </reference>
          <reference field="5" count="1" selected="0">
            <x v="12"/>
          </reference>
          <reference field="6" count="1">
            <x v="37"/>
          </reference>
        </references>
      </pivotArea>
    </format>
    <format dxfId="38012">
      <pivotArea dataOnly="0" labelOnly="1" outline="0" fieldPosition="0">
        <references count="4">
          <reference field="0" count="1" selected="0">
            <x v="2"/>
          </reference>
          <reference field="3" count="1" selected="0">
            <x v="24"/>
          </reference>
          <reference field="5" count="1" selected="0">
            <x v="104"/>
          </reference>
          <reference field="6" count="1">
            <x v="78"/>
          </reference>
        </references>
      </pivotArea>
    </format>
    <format dxfId="38011">
      <pivotArea dataOnly="0" labelOnly="1" outline="0" fieldPosition="0">
        <references count="4">
          <reference field="0" count="1" selected="0">
            <x v="0"/>
          </reference>
          <reference field="3" count="1" selected="0">
            <x v="25"/>
          </reference>
          <reference field="5" count="1" selected="0">
            <x v="14"/>
          </reference>
          <reference field="6" count="1">
            <x v="38"/>
          </reference>
        </references>
      </pivotArea>
    </format>
    <format dxfId="38010">
      <pivotArea dataOnly="0" labelOnly="1" outline="0" fieldPosition="0">
        <references count="4">
          <reference field="0" count="1" selected="0">
            <x v="1"/>
          </reference>
          <reference field="3" count="1" selected="0">
            <x v="25"/>
          </reference>
          <reference field="5" count="1" selected="0">
            <x v="13"/>
          </reference>
          <reference field="6" count="1">
            <x v="37"/>
          </reference>
        </references>
      </pivotArea>
    </format>
    <format dxfId="38009">
      <pivotArea dataOnly="0" labelOnly="1" outline="0" fieldPosition="0">
        <references count="4">
          <reference field="0" count="1" selected="0">
            <x v="2"/>
          </reference>
          <reference field="3" count="1" selected="0">
            <x v="25"/>
          </reference>
          <reference field="5" count="1" selected="0">
            <x v="15"/>
          </reference>
          <reference field="6" count="1">
            <x v="39"/>
          </reference>
        </references>
      </pivotArea>
    </format>
    <format dxfId="38008">
      <pivotArea dataOnly="0" labelOnly="1" outline="0" fieldPosition="0">
        <references count="4">
          <reference field="0" count="1" selected="0">
            <x v="0"/>
          </reference>
          <reference field="3" count="1" selected="0">
            <x v="26"/>
          </reference>
          <reference field="5" count="1" selected="0">
            <x v="105"/>
          </reference>
          <reference field="6" count="1">
            <x v="79"/>
          </reference>
        </references>
      </pivotArea>
    </format>
    <format dxfId="38007">
      <pivotArea dataOnly="0" labelOnly="1" outline="0" fieldPosition="0">
        <references count="4">
          <reference field="0" count="1" selected="0">
            <x v="1"/>
          </reference>
          <reference field="3" count="1" selected="0">
            <x v="26"/>
          </reference>
          <reference field="5" count="1" selected="0">
            <x v="106"/>
          </reference>
          <reference field="6" count="1">
            <x v="78"/>
          </reference>
        </references>
      </pivotArea>
    </format>
    <format dxfId="38006">
      <pivotArea dataOnly="0" labelOnly="1" outline="0" fieldPosition="0">
        <references count="4">
          <reference field="0" count="1" selected="0">
            <x v="2"/>
          </reference>
          <reference field="3" count="1" selected="0">
            <x v="26"/>
          </reference>
          <reference field="5" count="1" selected="0">
            <x v="11"/>
          </reference>
          <reference field="6" count="1">
            <x v="37"/>
          </reference>
        </references>
      </pivotArea>
    </format>
    <format dxfId="38005">
      <pivotArea dataOnly="0" labelOnly="1" outline="0" fieldPosition="0">
        <references count="4">
          <reference field="0" count="1" selected="0">
            <x v="0"/>
          </reference>
          <reference field="3" count="1" selected="0">
            <x v="27"/>
          </reference>
          <reference field="5" count="1" selected="0">
            <x v="16"/>
          </reference>
          <reference field="6" count="1">
            <x v="33"/>
          </reference>
        </references>
      </pivotArea>
    </format>
    <format dxfId="38004">
      <pivotArea dataOnly="0" labelOnly="1" outline="0" fieldPosition="0">
        <references count="4">
          <reference field="0" count="1" selected="0">
            <x v="1"/>
          </reference>
          <reference field="3" count="1" selected="0">
            <x v="27"/>
          </reference>
          <reference field="5" count="1" selected="0">
            <x v="18"/>
          </reference>
          <reference field="6" count="1">
            <x v="40"/>
          </reference>
        </references>
      </pivotArea>
    </format>
    <format dxfId="38003">
      <pivotArea dataOnly="0" labelOnly="1" outline="0" fieldPosition="0">
        <references count="4">
          <reference field="0" count="1" selected="0">
            <x v="2"/>
          </reference>
          <reference field="3" count="1" selected="0">
            <x v="27"/>
          </reference>
          <reference field="5" count="1" selected="0">
            <x v="14"/>
          </reference>
          <reference field="6" count="1">
            <x v="38"/>
          </reference>
        </references>
      </pivotArea>
    </format>
    <format dxfId="38002">
      <pivotArea dataOnly="0" labelOnly="1" outline="0" fieldPosition="0">
        <references count="4">
          <reference field="0" count="1" selected="0">
            <x v="3"/>
          </reference>
          <reference field="3" count="1" selected="0">
            <x v="27"/>
          </reference>
          <reference field="5" count="1" selected="0">
            <x v="15"/>
          </reference>
          <reference field="6" count="1">
            <x v="39"/>
          </reference>
        </references>
      </pivotArea>
    </format>
    <format dxfId="38001">
      <pivotArea dataOnly="0" labelOnly="1" outline="0" fieldPosition="0">
        <references count="4">
          <reference field="0" count="1" selected="0">
            <x v="4"/>
          </reference>
          <reference field="3" count="1" selected="0">
            <x v="27"/>
          </reference>
          <reference field="5" count="1" selected="0">
            <x v="13"/>
          </reference>
          <reference field="6" count="1">
            <x v="37"/>
          </reference>
        </references>
      </pivotArea>
    </format>
    <format dxfId="38000">
      <pivotArea dataOnly="0" labelOnly="1" outline="0" fieldPosition="0">
        <references count="4">
          <reference field="0" count="1" selected="0">
            <x v="5"/>
          </reference>
          <reference field="3" count="1" selected="0">
            <x v="27"/>
          </reference>
          <reference field="5" count="1" selected="0">
            <x v="12"/>
          </reference>
          <reference field="6" count="1">
            <x v="37"/>
          </reference>
        </references>
      </pivotArea>
    </format>
    <format dxfId="37999">
      <pivotArea dataOnly="0" labelOnly="1" outline="0" fieldPosition="0">
        <references count="4">
          <reference field="0" count="1" selected="0">
            <x v="6"/>
          </reference>
          <reference field="3" count="1" selected="0">
            <x v="27"/>
          </reference>
          <reference field="5" count="1" selected="0">
            <x v="17"/>
          </reference>
          <reference field="6" count="1">
            <x v="32"/>
          </reference>
        </references>
      </pivotArea>
    </format>
    <format dxfId="37998">
      <pivotArea dataOnly="0" labelOnly="1" outline="0" fieldPosition="0">
        <references count="4">
          <reference field="0" count="1" selected="0">
            <x v="7"/>
          </reference>
          <reference field="3" count="1" selected="0">
            <x v="27"/>
          </reference>
          <reference field="5" count="1" selected="0">
            <x v="11"/>
          </reference>
          <reference field="6" count="1">
            <x v="37"/>
          </reference>
        </references>
      </pivotArea>
    </format>
    <format dxfId="37997">
      <pivotArea dataOnly="0" labelOnly="1" outline="0" fieldPosition="0">
        <references count="4">
          <reference field="0" count="1" selected="0">
            <x v="0"/>
          </reference>
          <reference field="3" count="1" selected="0">
            <x v="28"/>
          </reference>
          <reference field="5" count="1" selected="0">
            <x v="49"/>
          </reference>
          <reference field="6" count="1">
            <x v="21"/>
          </reference>
        </references>
      </pivotArea>
    </format>
    <format dxfId="37996">
      <pivotArea dataOnly="0" labelOnly="1" outline="0" fieldPosition="0">
        <references count="4">
          <reference field="0" count="1" selected="0">
            <x v="1"/>
          </reference>
          <reference field="3" count="1" selected="0">
            <x v="28"/>
          </reference>
          <reference field="5" count="1" selected="0">
            <x v="49"/>
          </reference>
          <reference field="6" count="1">
            <x v="21"/>
          </reference>
        </references>
      </pivotArea>
    </format>
    <format dxfId="37995">
      <pivotArea dataOnly="0" labelOnly="1" outline="0" fieldPosition="0">
        <references count="4">
          <reference field="0" count="1" selected="0">
            <x v="2"/>
          </reference>
          <reference field="3" count="1" selected="0">
            <x v="28"/>
          </reference>
          <reference field="5" count="1" selected="0">
            <x v="51"/>
          </reference>
          <reference field="6" count="1">
            <x v="23"/>
          </reference>
        </references>
      </pivotArea>
    </format>
    <format dxfId="37994">
      <pivotArea dataOnly="0" labelOnly="1" outline="0" fieldPosition="0">
        <references count="4">
          <reference field="0" count="1" selected="0">
            <x v="3"/>
          </reference>
          <reference field="3" count="1" selected="0">
            <x v="28"/>
          </reference>
          <reference field="5" count="1" selected="0">
            <x v="110"/>
          </reference>
          <reference field="6" count="1">
            <x v="40"/>
          </reference>
        </references>
      </pivotArea>
    </format>
    <format dxfId="37993">
      <pivotArea dataOnly="0" labelOnly="1" outline="0" fieldPosition="0">
        <references count="4">
          <reference field="0" count="1" selected="0">
            <x v="4"/>
          </reference>
          <reference field="3" count="1" selected="0">
            <x v="28"/>
          </reference>
          <reference field="5" count="1" selected="0">
            <x v="52"/>
          </reference>
          <reference field="6" count="1">
            <x v="24"/>
          </reference>
        </references>
      </pivotArea>
    </format>
    <format dxfId="37992">
      <pivotArea dataOnly="0" labelOnly="1" outline="0" fieldPosition="0">
        <references count="4">
          <reference field="0" count="1" selected="0">
            <x v="5"/>
          </reference>
          <reference field="3" count="1" selected="0">
            <x v="28"/>
          </reference>
          <reference field="5" count="1" selected="0">
            <x v="111"/>
          </reference>
          <reference field="6" count="1">
            <x v="83"/>
          </reference>
        </references>
      </pivotArea>
    </format>
    <format dxfId="37991">
      <pivotArea dataOnly="0" labelOnly="1" outline="0" fieldPosition="0">
        <references count="4">
          <reference field="0" count="1" selected="0">
            <x v="6"/>
          </reference>
          <reference field="3" count="1" selected="0">
            <x v="28"/>
          </reference>
          <reference field="5" count="1" selected="0">
            <x v="49"/>
          </reference>
          <reference field="6" count="1">
            <x v="21"/>
          </reference>
        </references>
      </pivotArea>
    </format>
    <format dxfId="37990">
      <pivotArea dataOnly="0" labelOnly="1" outline="0" fieldPosition="0">
        <references count="4">
          <reference field="0" count="1" selected="0">
            <x v="7"/>
          </reference>
          <reference field="3" count="1" selected="0">
            <x v="28"/>
          </reference>
          <reference field="5" count="1" selected="0">
            <x v="50"/>
          </reference>
          <reference field="6" count="1">
            <x v="22"/>
          </reference>
        </references>
      </pivotArea>
    </format>
    <format dxfId="37989">
      <pivotArea dataOnly="0" labelOnly="1" outline="0" fieldPosition="0">
        <references count="4">
          <reference field="0" count="1" selected="0">
            <x v="8"/>
          </reference>
          <reference field="3" count="1" selected="0">
            <x v="28"/>
          </reference>
          <reference field="5" count="1" selected="0">
            <x v="112"/>
          </reference>
          <reference field="6" count="1">
            <x v="84"/>
          </reference>
        </references>
      </pivotArea>
    </format>
    <format dxfId="37988">
      <pivotArea dataOnly="0" labelOnly="1" outline="0" fieldPosition="0">
        <references count="4">
          <reference field="0" count="1" selected="0">
            <x v="9"/>
          </reference>
          <reference field="3" count="1" selected="0">
            <x v="28"/>
          </reference>
          <reference field="5" count="1" selected="0">
            <x v="49"/>
          </reference>
          <reference field="6" count="1">
            <x v="21"/>
          </reference>
        </references>
      </pivotArea>
    </format>
    <format dxfId="37987">
      <pivotArea dataOnly="0" labelOnly="1" outline="0" fieldPosition="0">
        <references count="4">
          <reference field="0" count="1" selected="0">
            <x v="11"/>
          </reference>
          <reference field="3" count="1" selected="0">
            <x v="28"/>
          </reference>
          <reference field="5" count="1" selected="0">
            <x v="110"/>
          </reference>
          <reference field="6" count="1">
            <x v="40"/>
          </reference>
        </references>
      </pivotArea>
    </format>
    <format dxfId="37986">
      <pivotArea dataOnly="0" labelOnly="1" outline="0" fieldPosition="0">
        <references count="4">
          <reference field="0" count="1" selected="0">
            <x v="0"/>
          </reference>
          <reference field="3" count="1" selected="0">
            <x v="29"/>
          </reference>
          <reference field="5" count="1" selected="0">
            <x v="49"/>
          </reference>
          <reference field="6" count="1">
            <x v="21"/>
          </reference>
        </references>
      </pivotArea>
    </format>
    <format dxfId="37985">
      <pivotArea dataOnly="0" labelOnly="1" outline="0" fieldPosition="0">
        <references count="4">
          <reference field="0" count="1" selected="0">
            <x v="1"/>
          </reference>
          <reference field="3" count="1" selected="0">
            <x v="29"/>
          </reference>
          <reference field="5" count="1" selected="0">
            <x v="49"/>
          </reference>
          <reference field="6" count="1">
            <x v="21"/>
          </reference>
        </references>
      </pivotArea>
    </format>
    <format dxfId="37984">
      <pivotArea dataOnly="0" labelOnly="1" outline="0" fieldPosition="0">
        <references count="4">
          <reference field="0" count="1" selected="0">
            <x v="2"/>
          </reference>
          <reference field="3" count="1" selected="0">
            <x v="29"/>
          </reference>
          <reference field="5" count="1" selected="0">
            <x v="51"/>
          </reference>
          <reference field="6" count="1">
            <x v="23"/>
          </reference>
        </references>
      </pivotArea>
    </format>
    <format dxfId="37983">
      <pivotArea dataOnly="0" labelOnly="1" outline="0" fieldPosition="0">
        <references count="4">
          <reference field="0" count="1" selected="0">
            <x v="3"/>
          </reference>
          <reference field="3" count="1" selected="0">
            <x v="29"/>
          </reference>
          <reference field="5" count="1" selected="0">
            <x v="50"/>
          </reference>
          <reference field="6" count="1">
            <x v="22"/>
          </reference>
        </references>
      </pivotArea>
    </format>
    <format dxfId="37982">
      <pivotArea dataOnly="0" labelOnly="1" outline="0" fieldPosition="0">
        <references count="4">
          <reference field="0" count="1" selected="0">
            <x v="4"/>
          </reference>
          <reference field="3" count="1" selected="0">
            <x v="29"/>
          </reference>
          <reference field="5" count="1" selected="0">
            <x v="51"/>
          </reference>
          <reference field="6" count="1">
            <x v="23"/>
          </reference>
        </references>
      </pivotArea>
    </format>
    <format dxfId="37981">
      <pivotArea dataOnly="0" labelOnly="1" outline="0" fieldPosition="0">
        <references count="4">
          <reference field="0" count="1" selected="0">
            <x v="5"/>
          </reference>
          <reference field="3" count="1" selected="0">
            <x v="29"/>
          </reference>
          <reference field="5" count="1" selected="0">
            <x v="53"/>
          </reference>
          <reference field="6" count="1">
            <x v="25"/>
          </reference>
        </references>
      </pivotArea>
    </format>
    <format dxfId="37980">
      <pivotArea dataOnly="0" labelOnly="1" outline="0" fieldPosition="0">
        <references count="4">
          <reference field="0" count="1" selected="0">
            <x v="6"/>
          </reference>
          <reference field="3" count="1" selected="0">
            <x v="29"/>
          </reference>
          <reference field="5" count="1" selected="0">
            <x v="50"/>
          </reference>
          <reference field="6" count="1">
            <x v="22"/>
          </reference>
        </references>
      </pivotArea>
    </format>
    <format dxfId="37979">
      <pivotArea dataOnly="0" labelOnly="1" outline="0" fieldPosition="0">
        <references count="4">
          <reference field="0" count="1" selected="0">
            <x v="7"/>
          </reference>
          <reference field="3" count="1" selected="0">
            <x v="29"/>
          </reference>
          <reference field="5" count="1" selected="0">
            <x v="111"/>
          </reference>
          <reference field="6" count="1">
            <x v="83"/>
          </reference>
        </references>
      </pivotArea>
    </format>
    <format dxfId="37978">
      <pivotArea dataOnly="0" labelOnly="1" outline="0" fieldPosition="0">
        <references count="4">
          <reference field="0" count="1" selected="0">
            <x v="8"/>
          </reference>
          <reference field="3" count="1" selected="0">
            <x v="29"/>
          </reference>
          <reference field="5" count="1" selected="0">
            <x v="50"/>
          </reference>
          <reference field="6" count="1">
            <x v="22"/>
          </reference>
        </references>
      </pivotArea>
    </format>
    <format dxfId="37977">
      <pivotArea dataOnly="0" labelOnly="1" outline="0" fieldPosition="0">
        <references count="4">
          <reference field="0" count="1" selected="0">
            <x v="9"/>
          </reference>
          <reference field="3" count="1" selected="0">
            <x v="29"/>
          </reference>
          <reference field="5" count="1" selected="0">
            <x v="51"/>
          </reference>
          <reference field="6" count="1">
            <x v="23"/>
          </reference>
        </references>
      </pivotArea>
    </format>
    <format dxfId="37976">
      <pivotArea dataOnly="0" labelOnly="1" outline="0" fieldPosition="0">
        <references count="4">
          <reference field="0" count="1" selected="0">
            <x v="11"/>
          </reference>
          <reference field="3" count="1" selected="0">
            <x v="29"/>
          </reference>
          <reference field="5" count="1" selected="0">
            <x v="49"/>
          </reference>
          <reference field="6" count="1">
            <x v="21"/>
          </reference>
        </references>
      </pivotArea>
    </format>
    <format dxfId="37975">
      <pivotArea dataOnly="0" labelOnly="1" outline="0" fieldPosition="0">
        <references count="4">
          <reference field="0" count="1" selected="0">
            <x v="12"/>
          </reference>
          <reference field="3" count="1" selected="0">
            <x v="29"/>
          </reference>
          <reference field="5" count="1" selected="0">
            <x v="110"/>
          </reference>
          <reference field="6" count="1">
            <x v="40"/>
          </reference>
        </references>
      </pivotArea>
    </format>
    <format dxfId="37974">
      <pivotArea dataOnly="0" labelOnly="1" outline="0" fieldPosition="0">
        <references count="4">
          <reference field="0" count="1" selected="0">
            <x v="13"/>
          </reference>
          <reference field="3" count="1" selected="0">
            <x v="29"/>
          </reference>
          <reference field="5" count="1" selected="0">
            <x v="112"/>
          </reference>
          <reference field="6" count="1">
            <x v="84"/>
          </reference>
        </references>
      </pivotArea>
    </format>
    <format dxfId="37973">
      <pivotArea dataOnly="0" labelOnly="1" outline="0" fieldPosition="0">
        <references count="4">
          <reference field="0" count="1" selected="0">
            <x v="0"/>
          </reference>
          <reference field="3" count="1" selected="0">
            <x v="30"/>
          </reference>
          <reference field="5" count="1" selected="0">
            <x v="49"/>
          </reference>
          <reference field="6" count="1">
            <x v="21"/>
          </reference>
        </references>
      </pivotArea>
    </format>
    <format dxfId="37972">
      <pivotArea dataOnly="0" labelOnly="1" outline="0" fieldPosition="0">
        <references count="4">
          <reference field="0" count="1" selected="0">
            <x v="1"/>
          </reference>
          <reference field="3" count="1" selected="0">
            <x v="30"/>
          </reference>
          <reference field="5" count="1" selected="0">
            <x v="50"/>
          </reference>
          <reference field="6" count="1">
            <x v="22"/>
          </reference>
        </references>
      </pivotArea>
    </format>
    <format dxfId="37971">
      <pivotArea dataOnly="0" labelOnly="1" outline="0" fieldPosition="0">
        <references count="4">
          <reference field="0" count="1" selected="0">
            <x v="2"/>
          </reference>
          <reference field="3" count="1" selected="0">
            <x v="30"/>
          </reference>
          <reference field="5" count="1" selected="0">
            <x v="50"/>
          </reference>
          <reference field="6" count="1">
            <x v="22"/>
          </reference>
        </references>
      </pivotArea>
    </format>
    <format dxfId="37970">
      <pivotArea dataOnly="0" labelOnly="1" outline="0" fieldPosition="0">
        <references count="4">
          <reference field="0" count="1" selected="0">
            <x v="3"/>
          </reference>
          <reference field="3" count="1" selected="0">
            <x v="30"/>
          </reference>
          <reference field="5" count="1" selected="0">
            <x v="110"/>
          </reference>
          <reference field="6" count="1">
            <x v="40"/>
          </reference>
        </references>
      </pivotArea>
    </format>
    <format dxfId="37969">
      <pivotArea dataOnly="0" labelOnly="1" outline="0" fieldPosition="0">
        <references count="4">
          <reference field="0" count="1" selected="0">
            <x v="4"/>
          </reference>
          <reference field="3" count="1" selected="0">
            <x v="30"/>
          </reference>
          <reference field="5" count="1" selected="0">
            <x v="110"/>
          </reference>
          <reference field="6" count="1">
            <x v="40"/>
          </reference>
        </references>
      </pivotArea>
    </format>
    <format dxfId="37968">
      <pivotArea dataOnly="0" labelOnly="1" outline="0" fieldPosition="0">
        <references count="4">
          <reference field="0" count="1" selected="0">
            <x v="5"/>
          </reference>
          <reference field="3" count="1" selected="0">
            <x v="30"/>
          </reference>
          <reference field="5" count="1" selected="0">
            <x v="16"/>
          </reference>
          <reference field="6" count="1">
            <x v="33"/>
          </reference>
        </references>
      </pivotArea>
    </format>
    <format dxfId="37967">
      <pivotArea dataOnly="0" labelOnly="1" outline="0" fieldPosition="0">
        <references count="4">
          <reference field="0" count="1" selected="0">
            <x v="6"/>
          </reference>
          <reference field="3" count="1" selected="0">
            <x v="30"/>
          </reference>
          <reference field="5" count="1" selected="0">
            <x v="111"/>
          </reference>
          <reference field="6" count="1">
            <x v="83"/>
          </reference>
        </references>
      </pivotArea>
    </format>
    <format dxfId="37966">
      <pivotArea dataOnly="0" labelOnly="1" outline="0" fieldPosition="0">
        <references count="4">
          <reference field="0" count="1" selected="0">
            <x v="7"/>
          </reference>
          <reference field="3" count="1" selected="0">
            <x v="30"/>
          </reference>
          <reference field="5" count="1" selected="0">
            <x v="50"/>
          </reference>
          <reference field="6" count="1">
            <x v="22"/>
          </reference>
        </references>
      </pivotArea>
    </format>
    <format dxfId="37965">
      <pivotArea dataOnly="0" labelOnly="1" outline="0" fieldPosition="0">
        <references count="4">
          <reference field="0" count="1" selected="0">
            <x v="8"/>
          </reference>
          <reference field="3" count="1" selected="0">
            <x v="30"/>
          </reference>
          <reference field="5" count="1" selected="0">
            <x v="49"/>
          </reference>
          <reference field="6" count="1">
            <x v="21"/>
          </reference>
        </references>
      </pivotArea>
    </format>
    <format dxfId="37964">
      <pivotArea dataOnly="0" labelOnly="1" outline="0" fieldPosition="0">
        <references count="4">
          <reference field="0" count="1" selected="0">
            <x v="9"/>
          </reference>
          <reference field="3" count="1" selected="0">
            <x v="30"/>
          </reference>
          <reference field="5" count="1" selected="0">
            <x v="51"/>
          </reference>
          <reference field="6" count="1">
            <x v="23"/>
          </reference>
        </references>
      </pivotArea>
    </format>
    <format dxfId="37963">
      <pivotArea dataOnly="0" labelOnly="1" outline="0" fieldPosition="0">
        <references count="4">
          <reference field="0" count="1" selected="0">
            <x v="11"/>
          </reference>
          <reference field="3" count="1" selected="0">
            <x v="30"/>
          </reference>
          <reference field="5" count="1" selected="0">
            <x v="110"/>
          </reference>
          <reference field="6" count="1">
            <x v="40"/>
          </reference>
        </references>
      </pivotArea>
    </format>
    <format dxfId="37962">
      <pivotArea dataOnly="0" labelOnly="1" outline="0" fieldPosition="0">
        <references count="4">
          <reference field="0" count="1" selected="0">
            <x v="12"/>
          </reference>
          <reference field="3" count="1" selected="0">
            <x v="30"/>
          </reference>
          <reference field="5" count="1" selected="0">
            <x v="112"/>
          </reference>
          <reference field="6" count="1">
            <x v="84"/>
          </reference>
        </references>
      </pivotArea>
    </format>
    <format dxfId="37961">
      <pivotArea dataOnly="0" labelOnly="1" outline="0" fieldPosition="0">
        <references count="4">
          <reference field="0" count="1" selected="0">
            <x v="0"/>
          </reference>
          <reference field="3" count="1" selected="0">
            <x v="31"/>
          </reference>
          <reference field="5" count="1" selected="0">
            <x v="49"/>
          </reference>
          <reference field="6" count="1">
            <x v="21"/>
          </reference>
        </references>
      </pivotArea>
    </format>
    <format dxfId="37960">
      <pivotArea dataOnly="0" labelOnly="1" outline="0" fieldPosition="0">
        <references count="4">
          <reference field="0" count="1" selected="0">
            <x v="1"/>
          </reference>
          <reference field="3" count="1" selected="0">
            <x v="31"/>
          </reference>
          <reference field="5" count="1" selected="0">
            <x v="50"/>
          </reference>
          <reference field="6" count="1">
            <x v="22"/>
          </reference>
        </references>
      </pivotArea>
    </format>
    <format dxfId="37959">
      <pivotArea dataOnly="0" labelOnly="1" outline="0" fieldPosition="0">
        <references count="4">
          <reference field="0" count="1" selected="0">
            <x v="2"/>
          </reference>
          <reference field="3" count="1" selected="0">
            <x v="31"/>
          </reference>
          <reference field="5" count="1" selected="0">
            <x v="51"/>
          </reference>
          <reference field="6" count="1">
            <x v="23"/>
          </reference>
        </references>
      </pivotArea>
    </format>
    <format dxfId="37958">
      <pivotArea dataOnly="0" labelOnly="1" outline="0" fieldPosition="0">
        <references count="4">
          <reference field="0" count="1" selected="0">
            <x v="3"/>
          </reference>
          <reference field="3" count="1" selected="0">
            <x v="31"/>
          </reference>
          <reference field="5" count="1" selected="0">
            <x v="52"/>
          </reference>
          <reference field="6" count="1">
            <x v="24"/>
          </reference>
        </references>
      </pivotArea>
    </format>
    <format dxfId="37957">
      <pivotArea dataOnly="0" labelOnly="1" outline="0" fieldPosition="0">
        <references count="4">
          <reference field="0" count="1" selected="0">
            <x v="4"/>
          </reference>
          <reference field="3" count="1" selected="0">
            <x v="31"/>
          </reference>
          <reference field="5" count="1" selected="0">
            <x v="53"/>
          </reference>
          <reference field="6" count="1">
            <x v="25"/>
          </reference>
        </references>
      </pivotArea>
    </format>
    <format dxfId="37956">
      <pivotArea dataOnly="0" labelOnly="1" outline="0" fieldPosition="0">
        <references count="4">
          <reference field="0" count="1" selected="0">
            <x v="5"/>
          </reference>
          <reference field="3" count="1" selected="0">
            <x v="31"/>
          </reference>
          <reference field="5" count="1" selected="0">
            <x v="49"/>
          </reference>
          <reference field="6" count="1">
            <x v="21"/>
          </reference>
        </references>
      </pivotArea>
    </format>
    <format dxfId="37955">
      <pivotArea dataOnly="0" labelOnly="1" outline="0" fieldPosition="0">
        <references count="4">
          <reference field="0" count="1" selected="0">
            <x v="6"/>
          </reference>
          <reference field="3" count="1" selected="0">
            <x v="31"/>
          </reference>
          <reference field="5" count="1" selected="0">
            <x v="49"/>
          </reference>
          <reference field="6" count="1">
            <x v="21"/>
          </reference>
        </references>
      </pivotArea>
    </format>
    <format dxfId="37954">
      <pivotArea dataOnly="0" labelOnly="1" outline="0" fieldPosition="0">
        <references count="4">
          <reference field="0" count="1" selected="0">
            <x v="7"/>
          </reference>
          <reference field="3" count="1" selected="0">
            <x v="31"/>
          </reference>
          <reference field="5" count="1" selected="0">
            <x v="49"/>
          </reference>
          <reference field="6" count="1">
            <x v="21"/>
          </reference>
        </references>
      </pivotArea>
    </format>
    <format dxfId="37953">
      <pivotArea dataOnly="0" labelOnly="1" outline="0" fieldPosition="0">
        <references count="4">
          <reference field="0" count="1" selected="0">
            <x v="8"/>
          </reference>
          <reference field="3" count="1" selected="0">
            <x v="31"/>
          </reference>
          <reference field="5" count="1" selected="0">
            <x v="50"/>
          </reference>
          <reference field="6" count="1">
            <x v="22"/>
          </reference>
        </references>
      </pivotArea>
    </format>
    <format dxfId="37952">
      <pivotArea dataOnly="0" labelOnly="1" outline="0" fieldPosition="0">
        <references count="4">
          <reference field="0" count="1" selected="0">
            <x v="9"/>
          </reference>
          <reference field="3" count="1" selected="0">
            <x v="31"/>
          </reference>
          <reference field="5" count="1" selected="0">
            <x v="51"/>
          </reference>
          <reference field="6" count="1">
            <x v="23"/>
          </reference>
        </references>
      </pivotArea>
    </format>
    <format dxfId="37951">
      <pivotArea dataOnly="0" labelOnly="1" outline="0" fieldPosition="0">
        <references count="4">
          <reference field="0" count="1" selected="0">
            <x v="0"/>
          </reference>
          <reference field="3" count="1" selected="0">
            <x v="32"/>
          </reference>
          <reference field="5" count="1" selected="0">
            <x v="67"/>
          </reference>
          <reference field="6" count="1">
            <x v="50"/>
          </reference>
        </references>
      </pivotArea>
    </format>
    <format dxfId="37950">
      <pivotArea dataOnly="0" labelOnly="1" outline="0" fieldPosition="0">
        <references count="4">
          <reference field="0" count="1" selected="0">
            <x v="1"/>
          </reference>
          <reference field="3" count="1" selected="0">
            <x v="32"/>
          </reference>
          <reference field="5" count="1" selected="0">
            <x v="68"/>
          </reference>
          <reference field="6" count="1">
            <x v="51"/>
          </reference>
        </references>
      </pivotArea>
    </format>
    <format dxfId="37949">
      <pivotArea dataOnly="0" labelOnly="1" outline="0" fieldPosition="0">
        <references count="4">
          <reference field="0" count="1" selected="0">
            <x v="2"/>
          </reference>
          <reference field="3" count="1" selected="0">
            <x v="32"/>
          </reference>
          <reference field="5" count="1" selected="0">
            <x v="69"/>
          </reference>
          <reference field="6" count="1">
            <x v="52"/>
          </reference>
        </references>
      </pivotArea>
    </format>
    <format dxfId="37948">
      <pivotArea dataOnly="0" labelOnly="1" outline="0" fieldPosition="0">
        <references count="4">
          <reference field="0" count="1" selected="0">
            <x v="3"/>
          </reference>
          <reference field="3" count="1" selected="0">
            <x v="32"/>
          </reference>
          <reference field="5" count="1" selected="0">
            <x v="70"/>
          </reference>
          <reference field="6" count="1">
            <x v="53"/>
          </reference>
        </references>
      </pivotArea>
    </format>
    <format dxfId="37947">
      <pivotArea dataOnly="0" labelOnly="1" outline="0" fieldPosition="0">
        <references count="4">
          <reference field="0" count="1" selected="0">
            <x v="4"/>
          </reference>
          <reference field="3" count="1" selected="0">
            <x v="32"/>
          </reference>
          <reference field="5" count="1" selected="0">
            <x v="71"/>
          </reference>
          <reference field="6" count="1">
            <x v="54"/>
          </reference>
        </references>
      </pivotArea>
    </format>
    <format dxfId="37946">
      <pivotArea dataOnly="0" labelOnly="1" outline="0" fieldPosition="0">
        <references count="4">
          <reference field="0" count="1" selected="0">
            <x v="5"/>
          </reference>
          <reference field="3" count="1" selected="0">
            <x v="32"/>
          </reference>
          <reference field="5" count="1" selected="0">
            <x v="71"/>
          </reference>
          <reference field="6" count="1">
            <x v="54"/>
          </reference>
        </references>
      </pivotArea>
    </format>
    <format dxfId="37945">
      <pivotArea dataOnly="0" labelOnly="1" outline="0" fieldPosition="0">
        <references count="4">
          <reference field="0" count="1" selected="0">
            <x v="0"/>
          </reference>
          <reference field="3" count="1" selected="0">
            <x v="33"/>
          </reference>
          <reference field="5" count="1" selected="0">
            <x v="67"/>
          </reference>
          <reference field="6" count="1">
            <x v="50"/>
          </reference>
        </references>
      </pivotArea>
    </format>
    <format dxfId="37944">
      <pivotArea dataOnly="0" labelOnly="1" outline="0" fieldPosition="0">
        <references count="4">
          <reference field="0" count="1" selected="0">
            <x v="1"/>
          </reference>
          <reference field="3" count="1" selected="0">
            <x v="33"/>
          </reference>
          <reference field="5" count="1" selected="0">
            <x v="72"/>
          </reference>
          <reference field="6" count="1">
            <x v="55"/>
          </reference>
        </references>
      </pivotArea>
    </format>
    <format dxfId="37943">
      <pivotArea dataOnly="0" labelOnly="1" outline="0" fieldPosition="0">
        <references count="4">
          <reference field="0" count="1" selected="0">
            <x v="2"/>
          </reference>
          <reference field="3" count="1" selected="0">
            <x v="33"/>
          </reference>
          <reference field="5" count="1" selected="0">
            <x v="72"/>
          </reference>
          <reference field="6" count="1">
            <x v="55"/>
          </reference>
        </references>
      </pivotArea>
    </format>
    <format dxfId="37942">
      <pivotArea dataOnly="0" labelOnly="1" outline="0" fieldPosition="0">
        <references count="4">
          <reference field="0" count="1" selected="0">
            <x v="3"/>
          </reference>
          <reference field="3" count="1" selected="0">
            <x v="33"/>
          </reference>
          <reference field="5" count="1" selected="0">
            <x v="70"/>
          </reference>
          <reference field="6" count="1">
            <x v="53"/>
          </reference>
        </references>
      </pivotArea>
    </format>
    <format dxfId="37941">
      <pivotArea dataOnly="0" labelOnly="1" outline="0" fieldPosition="0">
        <references count="4">
          <reference field="0" count="1" selected="0">
            <x v="4"/>
          </reference>
          <reference field="3" count="1" selected="0">
            <x v="33"/>
          </reference>
          <reference field="5" count="1" selected="0">
            <x v="71"/>
          </reference>
          <reference field="6" count="1">
            <x v="54"/>
          </reference>
        </references>
      </pivotArea>
    </format>
    <format dxfId="37940">
      <pivotArea dataOnly="0" labelOnly="1" outline="0" fieldPosition="0">
        <references count="4">
          <reference field="0" count="1" selected="0">
            <x v="5"/>
          </reference>
          <reference field="3" count="1" selected="0">
            <x v="33"/>
          </reference>
          <reference field="5" count="1" selected="0">
            <x v="71"/>
          </reference>
          <reference field="6" count="1">
            <x v="54"/>
          </reference>
        </references>
      </pivotArea>
    </format>
    <format dxfId="37939">
      <pivotArea dataOnly="0" labelOnly="1" outline="0" fieldPosition="0">
        <references count="4">
          <reference field="0" count="1" selected="0">
            <x v="0"/>
          </reference>
          <reference field="3" count="1" selected="0">
            <x v="34"/>
          </reference>
          <reference field="5" count="1" selected="0">
            <x v="67"/>
          </reference>
          <reference field="6" count="1">
            <x v="50"/>
          </reference>
        </references>
      </pivotArea>
    </format>
    <format dxfId="37938">
      <pivotArea dataOnly="0" labelOnly="1" outline="0" fieldPosition="0">
        <references count="4">
          <reference field="0" count="1" selected="0">
            <x v="1"/>
          </reference>
          <reference field="3" count="1" selected="0">
            <x v="34"/>
          </reference>
          <reference field="5" count="1" selected="0">
            <x v="69"/>
          </reference>
          <reference field="6" count="1">
            <x v="52"/>
          </reference>
        </references>
      </pivotArea>
    </format>
    <format dxfId="37937">
      <pivotArea dataOnly="0" labelOnly="1" outline="0" fieldPosition="0">
        <references count="4">
          <reference field="0" count="1" selected="0">
            <x v="2"/>
          </reference>
          <reference field="3" count="1" selected="0">
            <x v="34"/>
          </reference>
          <reference field="5" count="1" selected="0">
            <x v="73"/>
          </reference>
          <reference field="6" count="1">
            <x v="56"/>
          </reference>
        </references>
      </pivotArea>
    </format>
    <format dxfId="37936">
      <pivotArea dataOnly="0" labelOnly="1" outline="0" fieldPosition="0">
        <references count="4">
          <reference field="0" count="1" selected="0">
            <x v="3"/>
          </reference>
          <reference field="3" count="1" selected="0">
            <x v="34"/>
          </reference>
          <reference field="5" count="1" selected="0">
            <x v="68"/>
          </reference>
          <reference field="6" count="1">
            <x v="51"/>
          </reference>
        </references>
      </pivotArea>
    </format>
    <format dxfId="37935">
      <pivotArea dataOnly="0" labelOnly="1" outline="0" fieldPosition="0">
        <references count="4">
          <reference field="0" count="1" selected="0">
            <x v="4"/>
          </reference>
          <reference field="3" count="1" selected="0">
            <x v="34"/>
          </reference>
          <reference field="5" count="1" selected="0">
            <x v="71"/>
          </reference>
          <reference field="6" count="1">
            <x v="54"/>
          </reference>
        </references>
      </pivotArea>
    </format>
    <format dxfId="37934">
      <pivotArea dataOnly="0" labelOnly="1" outline="0" fieldPosition="0">
        <references count="4">
          <reference field="0" count="1" selected="0">
            <x v="5"/>
          </reference>
          <reference field="3" count="1" selected="0">
            <x v="34"/>
          </reference>
          <reference field="5" count="1" selected="0">
            <x v="74"/>
          </reference>
          <reference field="6" count="1">
            <x v="57"/>
          </reference>
        </references>
      </pivotArea>
    </format>
    <format dxfId="37933">
      <pivotArea dataOnly="0" labelOnly="1" outline="0" fieldPosition="0">
        <references count="4">
          <reference field="0" count="1" selected="0">
            <x v="0"/>
          </reference>
          <reference field="3" count="1" selected="0">
            <x v="35"/>
          </reference>
          <reference field="5" count="1" selected="0">
            <x v="75"/>
          </reference>
          <reference field="6" count="1">
            <x v="58"/>
          </reference>
        </references>
      </pivotArea>
    </format>
    <format dxfId="37932">
      <pivotArea dataOnly="0" labelOnly="1" outline="0" fieldPosition="0">
        <references count="4">
          <reference field="0" count="1" selected="0">
            <x v="1"/>
          </reference>
          <reference field="3" count="1" selected="0">
            <x v="35"/>
          </reference>
          <reference field="5" count="1" selected="0">
            <x v="76"/>
          </reference>
          <reference field="6" count="1">
            <x v="59"/>
          </reference>
        </references>
      </pivotArea>
    </format>
    <format dxfId="37931">
      <pivotArea dataOnly="0" labelOnly="1" outline="0" fieldPosition="0">
        <references count="4">
          <reference field="0" count="1" selected="0">
            <x v="2"/>
          </reference>
          <reference field="3" count="1" selected="0">
            <x v="35"/>
          </reference>
          <reference field="5" count="1" selected="0">
            <x v="77"/>
          </reference>
          <reference field="6" count="1">
            <x v="60"/>
          </reference>
        </references>
      </pivotArea>
    </format>
    <format dxfId="37930">
      <pivotArea dataOnly="0" labelOnly="1" outline="0" fieldPosition="0">
        <references count="4">
          <reference field="0" count="1" selected="0">
            <x v="3"/>
          </reference>
          <reference field="3" count="1" selected="0">
            <x v="35"/>
          </reference>
          <reference field="5" count="1" selected="0">
            <x v="78"/>
          </reference>
          <reference field="6" count="1">
            <x v="61"/>
          </reference>
        </references>
      </pivotArea>
    </format>
    <format dxfId="37929">
      <pivotArea dataOnly="0" labelOnly="1" outline="0" fieldPosition="0">
        <references count="4">
          <reference field="0" count="1" selected="0">
            <x v="4"/>
          </reference>
          <reference field="3" count="1" selected="0">
            <x v="35"/>
          </reference>
          <reference field="5" count="1" selected="0">
            <x v="79"/>
          </reference>
          <reference field="6" count="1">
            <x v="62"/>
          </reference>
        </references>
      </pivotArea>
    </format>
    <format dxfId="37928">
      <pivotArea dataOnly="0" labelOnly="1" outline="0" fieldPosition="0">
        <references count="4">
          <reference field="0" count="1" selected="0">
            <x v="5"/>
          </reference>
          <reference field="3" count="1" selected="0">
            <x v="35"/>
          </reference>
          <reference field="5" count="1" selected="0">
            <x v="79"/>
          </reference>
          <reference field="6" count="1">
            <x v="62"/>
          </reference>
        </references>
      </pivotArea>
    </format>
    <format dxfId="37927">
      <pivotArea dataOnly="0" labelOnly="1" outline="0" fieldPosition="0">
        <references count="4">
          <reference field="0" count="1" selected="0">
            <x v="6"/>
          </reference>
          <reference field="3" count="1" selected="0">
            <x v="35"/>
          </reference>
          <reference field="5" count="1" selected="0">
            <x v="77"/>
          </reference>
          <reference field="6" count="1">
            <x v="60"/>
          </reference>
        </references>
      </pivotArea>
    </format>
    <format dxfId="37926">
      <pivotArea dataOnly="0" labelOnly="1" outline="0" fieldPosition="0">
        <references count="4">
          <reference field="0" count="1" selected="0">
            <x v="7"/>
          </reference>
          <reference field="3" count="1" selected="0">
            <x v="35"/>
          </reference>
          <reference field="5" count="1" selected="0">
            <x v="78"/>
          </reference>
          <reference field="6" count="1">
            <x v="61"/>
          </reference>
        </references>
      </pivotArea>
    </format>
    <format dxfId="37925">
      <pivotArea dataOnly="0" labelOnly="1" outline="0" fieldPosition="0">
        <references count="4">
          <reference field="0" count="1" selected="0">
            <x v="8"/>
          </reference>
          <reference field="3" count="1" selected="0">
            <x v="35"/>
          </reference>
          <reference field="5" count="1" selected="0">
            <x v="75"/>
          </reference>
          <reference field="6" count="1">
            <x v="58"/>
          </reference>
        </references>
      </pivotArea>
    </format>
    <format dxfId="37924">
      <pivotArea dataOnly="0" labelOnly="1" outline="0" fieldPosition="0">
        <references count="4">
          <reference field="0" count="1" selected="0">
            <x v="9"/>
          </reference>
          <reference field="3" count="1" selected="0">
            <x v="35"/>
          </reference>
          <reference field="5" count="1" selected="0">
            <x v="80"/>
          </reference>
          <reference field="6" count="1">
            <x v="63"/>
          </reference>
        </references>
      </pivotArea>
    </format>
    <format dxfId="37923">
      <pivotArea dataOnly="0" labelOnly="1" outline="0" fieldPosition="0">
        <references count="4">
          <reference field="0" count="1" selected="0">
            <x v="0"/>
          </reference>
          <reference field="3" count="1" selected="0">
            <x v="36"/>
          </reference>
          <reference field="5" count="1" selected="0">
            <x v="77"/>
          </reference>
          <reference field="6" count="1">
            <x v="60"/>
          </reference>
        </references>
      </pivotArea>
    </format>
    <format dxfId="37922">
      <pivotArea dataOnly="0" labelOnly="1" outline="0" fieldPosition="0">
        <references count="4">
          <reference field="0" count="1" selected="0">
            <x v="1"/>
          </reference>
          <reference field="3" count="1" selected="0">
            <x v="36"/>
          </reference>
          <reference field="5" count="1" selected="0">
            <x v="76"/>
          </reference>
          <reference field="6" count="1">
            <x v="59"/>
          </reference>
        </references>
      </pivotArea>
    </format>
    <format dxfId="37921">
      <pivotArea dataOnly="0" labelOnly="1" outline="0" fieldPosition="0">
        <references count="4">
          <reference field="0" count="1" selected="0">
            <x v="2"/>
          </reference>
          <reference field="3" count="1" selected="0">
            <x v="36"/>
          </reference>
          <reference field="5" count="1" selected="0">
            <x v="80"/>
          </reference>
          <reference field="6" count="1">
            <x v="63"/>
          </reference>
        </references>
      </pivotArea>
    </format>
    <format dxfId="37920">
      <pivotArea dataOnly="0" labelOnly="1" outline="0" fieldPosition="0">
        <references count="4">
          <reference field="0" count="1" selected="0">
            <x v="3"/>
          </reference>
          <reference field="3" count="1" selected="0">
            <x v="36"/>
          </reference>
          <reference field="5" count="1" selected="0">
            <x v="78"/>
          </reference>
          <reference field="6" count="1">
            <x v="61"/>
          </reference>
        </references>
      </pivotArea>
    </format>
    <format dxfId="37919">
      <pivotArea dataOnly="0" labelOnly="1" outline="0" fieldPosition="0">
        <references count="4">
          <reference field="0" count="1" selected="0">
            <x v="4"/>
          </reference>
          <reference field="3" count="1" selected="0">
            <x v="36"/>
          </reference>
          <reference field="5" count="1" selected="0">
            <x v="75"/>
          </reference>
          <reference field="6" count="1">
            <x v="58"/>
          </reference>
        </references>
      </pivotArea>
    </format>
    <format dxfId="37918">
      <pivotArea dataOnly="0" labelOnly="1" outline="0" fieldPosition="0">
        <references count="4">
          <reference field="0" count="1" selected="0">
            <x v="5"/>
          </reference>
          <reference field="3" count="1" selected="0">
            <x v="36"/>
          </reference>
          <reference field="5" count="1" selected="0">
            <x v="79"/>
          </reference>
          <reference field="6" count="1">
            <x v="62"/>
          </reference>
        </references>
      </pivotArea>
    </format>
    <format dxfId="37917">
      <pivotArea dataOnly="0" labelOnly="1" outline="0" fieldPosition="0">
        <references count="4">
          <reference field="0" count="1" selected="0">
            <x v="6"/>
          </reference>
          <reference field="3" count="1" selected="0">
            <x v="36"/>
          </reference>
          <reference field="5" count="1" selected="0">
            <x v="77"/>
          </reference>
          <reference field="6" count="1">
            <x v="60"/>
          </reference>
        </references>
      </pivotArea>
    </format>
    <format dxfId="37916">
      <pivotArea dataOnly="0" labelOnly="1" outline="0" fieldPosition="0">
        <references count="4">
          <reference field="0" count="1" selected="0">
            <x v="7"/>
          </reference>
          <reference field="3" count="1" selected="0">
            <x v="36"/>
          </reference>
          <reference field="5" count="1" selected="0">
            <x v="78"/>
          </reference>
          <reference field="6" count="1">
            <x v="61"/>
          </reference>
        </references>
      </pivotArea>
    </format>
    <format dxfId="37915">
      <pivotArea dataOnly="0" labelOnly="1" outline="0" fieldPosition="0">
        <references count="4">
          <reference field="0" count="1" selected="0">
            <x v="8"/>
          </reference>
          <reference field="3" count="1" selected="0">
            <x v="36"/>
          </reference>
          <reference field="5" count="1" selected="0">
            <x v="75"/>
          </reference>
          <reference field="6" count="1">
            <x v="58"/>
          </reference>
        </references>
      </pivotArea>
    </format>
    <format dxfId="37914">
      <pivotArea dataOnly="0" labelOnly="1" outline="0" fieldPosition="0">
        <references count="4">
          <reference field="0" count="1" selected="0">
            <x v="9"/>
          </reference>
          <reference field="3" count="1" selected="0">
            <x v="36"/>
          </reference>
          <reference field="5" count="1" selected="0">
            <x v="76"/>
          </reference>
          <reference field="6" count="1">
            <x v="59"/>
          </reference>
        </references>
      </pivotArea>
    </format>
    <format dxfId="37913">
      <pivotArea dataOnly="0" labelOnly="1" outline="0" fieldPosition="0">
        <references count="4">
          <reference field="0" count="1" selected="0">
            <x v="11"/>
          </reference>
          <reference field="3" count="1" selected="0">
            <x v="36"/>
          </reference>
          <reference field="5" count="1" selected="0">
            <x v="80"/>
          </reference>
          <reference field="6" count="1">
            <x v="63"/>
          </reference>
        </references>
      </pivotArea>
    </format>
    <format dxfId="37912">
      <pivotArea dataOnly="0" labelOnly="1" outline="0" fieldPosition="0">
        <references count="4">
          <reference field="0" count="1" selected="0">
            <x v="0"/>
          </reference>
          <reference field="3" count="1" selected="0">
            <x v="37"/>
          </reference>
          <reference field="5" count="1" selected="0">
            <x v="78"/>
          </reference>
          <reference field="6" count="1">
            <x v="61"/>
          </reference>
        </references>
      </pivotArea>
    </format>
    <format dxfId="37911">
      <pivotArea dataOnly="0" labelOnly="1" outline="0" fieldPosition="0">
        <references count="4">
          <reference field="0" count="1" selected="0">
            <x v="1"/>
          </reference>
          <reference field="3" count="1" selected="0">
            <x v="37"/>
          </reference>
          <reference field="5" count="1" selected="0">
            <x v="75"/>
          </reference>
          <reference field="6" count="1">
            <x v="58"/>
          </reference>
        </references>
      </pivotArea>
    </format>
    <format dxfId="37910">
      <pivotArea dataOnly="0" labelOnly="1" outline="0" fieldPosition="0">
        <references count="4">
          <reference field="0" count="1" selected="0">
            <x v="2"/>
          </reference>
          <reference field="3" count="1" selected="0">
            <x v="37"/>
          </reference>
          <reference field="5" count="1" selected="0">
            <x v="76"/>
          </reference>
          <reference field="6" count="1">
            <x v="59"/>
          </reference>
        </references>
      </pivotArea>
    </format>
    <format dxfId="37909">
      <pivotArea dataOnly="0" labelOnly="1" outline="0" fieldPosition="0">
        <references count="4">
          <reference field="0" count="1" selected="0">
            <x v="3"/>
          </reference>
          <reference field="3" count="1" selected="0">
            <x v="37"/>
          </reference>
          <reference field="5" count="1" selected="0">
            <x v="77"/>
          </reference>
          <reference field="6" count="1">
            <x v="60"/>
          </reference>
        </references>
      </pivotArea>
    </format>
    <format dxfId="37908">
      <pivotArea dataOnly="0" labelOnly="1" outline="0" fieldPosition="0">
        <references count="4">
          <reference field="0" count="1" selected="0">
            <x v="4"/>
          </reference>
          <reference field="3" count="1" selected="0">
            <x v="37"/>
          </reference>
          <reference field="5" count="1" selected="0">
            <x v="78"/>
          </reference>
          <reference field="6" count="1">
            <x v="61"/>
          </reference>
        </references>
      </pivotArea>
    </format>
    <format dxfId="37907">
      <pivotArea dataOnly="0" labelOnly="1" outline="0" fieldPosition="0">
        <references count="4">
          <reference field="0" count="1" selected="0">
            <x v="5"/>
          </reference>
          <reference field="3" count="1" selected="0">
            <x v="37"/>
          </reference>
          <reference field="5" count="1" selected="0">
            <x v="75"/>
          </reference>
          <reference field="6" count="1">
            <x v="58"/>
          </reference>
        </references>
      </pivotArea>
    </format>
    <format dxfId="37906">
      <pivotArea dataOnly="0" labelOnly="1" outline="0" fieldPosition="0">
        <references count="4">
          <reference field="0" count="1" selected="0">
            <x v="6"/>
          </reference>
          <reference field="3" count="1" selected="0">
            <x v="37"/>
          </reference>
          <reference field="5" count="1" selected="0">
            <x v="79"/>
          </reference>
          <reference field="6" count="1">
            <x v="62"/>
          </reference>
        </references>
      </pivotArea>
    </format>
    <format dxfId="37905">
      <pivotArea dataOnly="0" labelOnly="1" outline="0" fieldPosition="0">
        <references count="4">
          <reference field="0" count="1" selected="0">
            <x v="7"/>
          </reference>
          <reference field="3" count="1" selected="0">
            <x v="37"/>
          </reference>
          <reference field="5" count="1" selected="0">
            <x v="77"/>
          </reference>
          <reference field="6" count="1">
            <x v="60"/>
          </reference>
        </references>
      </pivotArea>
    </format>
    <format dxfId="37904">
      <pivotArea dataOnly="0" labelOnly="1" outline="0" fieldPosition="0">
        <references count="4">
          <reference field="0" count="1" selected="0">
            <x v="8"/>
          </reference>
          <reference field="3" count="1" selected="0">
            <x v="37"/>
          </reference>
          <reference field="5" count="1" selected="0">
            <x v="78"/>
          </reference>
          <reference field="6" count="1">
            <x v="61"/>
          </reference>
        </references>
      </pivotArea>
    </format>
    <format dxfId="37903">
      <pivotArea dataOnly="0" labelOnly="1" outline="0" fieldPosition="0">
        <references count="4">
          <reference field="0" count="1" selected="0">
            <x v="9"/>
          </reference>
          <reference field="3" count="1" selected="0">
            <x v="37"/>
          </reference>
          <reference field="5" count="1" selected="0">
            <x v="75"/>
          </reference>
          <reference field="6" count="1">
            <x v="58"/>
          </reference>
        </references>
      </pivotArea>
    </format>
    <format dxfId="37902">
      <pivotArea dataOnly="0" labelOnly="1" outline="0" fieldPosition="0">
        <references count="4">
          <reference field="0" count="1" selected="0">
            <x v="11"/>
          </reference>
          <reference field="3" count="1" selected="0">
            <x v="37"/>
          </reference>
          <reference field="5" count="1" selected="0">
            <x v="80"/>
          </reference>
          <reference field="6" count="1">
            <x v="63"/>
          </reference>
        </references>
      </pivotArea>
    </format>
    <format dxfId="37901">
      <pivotArea dataOnly="0" labelOnly="1" outline="0" fieldPosition="0">
        <references count="4">
          <reference field="0" count="1" selected="0">
            <x v="12"/>
          </reference>
          <reference field="3" count="1" selected="0">
            <x v="37"/>
          </reference>
          <reference field="5" count="1" selected="0">
            <x v="81"/>
          </reference>
          <reference field="6" count="1">
            <x v="40"/>
          </reference>
        </references>
      </pivotArea>
    </format>
    <format dxfId="37900">
      <pivotArea dataOnly="0" labelOnly="1" outline="0" fieldPosition="0">
        <references count="4">
          <reference field="0" count="1" selected="0">
            <x v="0"/>
          </reference>
          <reference field="3" count="1" selected="0">
            <x v="38"/>
          </reference>
          <reference field="5" count="1" selected="0">
            <x v="82"/>
          </reference>
          <reference field="6" count="1">
            <x v="64"/>
          </reference>
        </references>
      </pivotArea>
    </format>
    <format dxfId="37899">
      <pivotArea dataOnly="0" labelOnly="1" outline="0" fieldPosition="0">
        <references count="4">
          <reference field="0" count="1" selected="0">
            <x v="1"/>
          </reference>
          <reference field="3" count="1" selected="0">
            <x v="38"/>
          </reference>
          <reference field="5" count="1" selected="0">
            <x v="83"/>
          </reference>
          <reference field="6" count="1">
            <x v="65"/>
          </reference>
        </references>
      </pivotArea>
    </format>
    <format dxfId="37898">
      <pivotArea dataOnly="0" labelOnly="1" outline="0" fieldPosition="0">
        <references count="4">
          <reference field="0" count="1" selected="0">
            <x v="2"/>
          </reference>
          <reference field="3" count="1" selected="0">
            <x v="38"/>
          </reference>
          <reference field="5" count="1" selected="0">
            <x v="84"/>
          </reference>
          <reference field="6" count="1">
            <x v="61"/>
          </reference>
        </references>
      </pivotArea>
    </format>
    <format dxfId="37897">
      <pivotArea dataOnly="0" labelOnly="1" outline="0" fieldPosition="0">
        <references count="4">
          <reference field="0" count="1" selected="0">
            <x v="0"/>
          </reference>
          <reference field="3" count="1" selected="0">
            <x v="39"/>
          </reference>
          <reference field="5" count="1" selected="0">
            <x v="85"/>
          </reference>
          <reference field="6" count="1">
            <x v="66"/>
          </reference>
        </references>
      </pivotArea>
    </format>
    <format dxfId="37896">
      <pivotArea dataOnly="0" labelOnly="1" outline="0" fieldPosition="0">
        <references count="4">
          <reference field="0" count="1" selected="0">
            <x v="1"/>
          </reference>
          <reference field="3" count="1" selected="0">
            <x v="39"/>
          </reference>
          <reference field="5" count="1" selected="0">
            <x v="82"/>
          </reference>
          <reference field="6" count="1">
            <x v="64"/>
          </reference>
        </references>
      </pivotArea>
    </format>
    <format dxfId="37895">
      <pivotArea dataOnly="0" labelOnly="1" outline="0" fieldPosition="0">
        <references count="4">
          <reference field="0" count="1" selected="0">
            <x v="2"/>
          </reference>
          <reference field="3" count="1" selected="0">
            <x v="39"/>
          </reference>
          <reference field="5" count="1" selected="0">
            <x v="86"/>
          </reference>
          <reference field="6" count="1">
            <x v="40"/>
          </reference>
        </references>
      </pivotArea>
    </format>
    <format dxfId="37894">
      <pivotArea dataOnly="0" labelOnly="1" outline="0" fieldPosition="0">
        <references count="4">
          <reference field="0" count="1" selected="0">
            <x v="0"/>
          </reference>
          <reference field="3" count="1" selected="0">
            <x v="40"/>
          </reference>
          <reference field="5" count="1" selected="0">
            <x v="87"/>
          </reference>
          <reference field="6" count="1">
            <x v="64"/>
          </reference>
        </references>
      </pivotArea>
    </format>
    <format dxfId="37893">
      <pivotArea dataOnly="0" labelOnly="1" outline="0" fieldPosition="0">
        <references count="4">
          <reference field="0" count="1" selected="0">
            <x v="1"/>
          </reference>
          <reference field="3" count="1" selected="0">
            <x v="40"/>
          </reference>
          <reference field="5" count="1" selected="0">
            <x v="88"/>
          </reference>
          <reference field="6" count="1">
            <x v="67"/>
          </reference>
        </references>
      </pivotArea>
    </format>
    <format dxfId="37892">
      <pivotArea dataOnly="0" labelOnly="1" outline="0" fieldPosition="0">
        <references count="4">
          <reference field="0" count="1" selected="0">
            <x v="2"/>
          </reference>
          <reference field="3" count="1" selected="0">
            <x v="40"/>
          </reference>
          <reference field="5" count="1" selected="0">
            <x v="89"/>
          </reference>
          <reference field="6" count="1">
            <x v="68"/>
          </reference>
        </references>
      </pivotArea>
    </format>
    <format dxfId="37891">
      <pivotArea dataOnly="0" labelOnly="1" outline="0" fieldPosition="0">
        <references count="4">
          <reference field="0" count="1" selected="0">
            <x v="0"/>
          </reference>
          <reference field="3" count="1" selected="0">
            <x v="41"/>
          </reference>
          <reference field="5" count="1" selected="0">
            <x v="90"/>
          </reference>
          <reference field="6" count="1">
            <x v="69"/>
          </reference>
        </references>
      </pivotArea>
    </format>
    <format dxfId="37890">
      <pivotArea dataOnly="0" labelOnly="1" outline="0" fieldPosition="0">
        <references count="4">
          <reference field="0" count="1" selected="0">
            <x v="1"/>
          </reference>
          <reference field="3" count="1" selected="0">
            <x v="41"/>
          </reference>
          <reference field="5" count="1" selected="0">
            <x v="91"/>
          </reference>
          <reference field="6" count="1">
            <x v="70"/>
          </reference>
        </references>
      </pivotArea>
    </format>
    <format dxfId="37889">
      <pivotArea dataOnly="0" labelOnly="1" outline="0" fieldPosition="0">
        <references count="4">
          <reference field="0" count="1" selected="0">
            <x v="2"/>
          </reference>
          <reference field="3" count="1" selected="0">
            <x v="41"/>
          </reference>
          <reference field="5" count="1" selected="0">
            <x v="92"/>
          </reference>
          <reference field="6" count="1">
            <x v="71"/>
          </reference>
        </references>
      </pivotArea>
    </format>
    <format dxfId="37888">
      <pivotArea dataOnly="0" labelOnly="1" outline="0" fieldPosition="0">
        <references count="4">
          <reference field="0" count="1" selected="0">
            <x v="3"/>
          </reference>
          <reference field="3" count="1" selected="0">
            <x v="41"/>
          </reference>
          <reference field="5" count="1" selected="0">
            <x v="93"/>
          </reference>
          <reference field="6" count="1">
            <x v="72"/>
          </reference>
        </references>
      </pivotArea>
    </format>
    <format dxfId="37887">
      <pivotArea dataOnly="0" labelOnly="1" outline="0" fieldPosition="0">
        <references count="4">
          <reference field="0" count="1" selected="0">
            <x v="4"/>
          </reference>
          <reference field="3" count="1" selected="0">
            <x v="41"/>
          </reference>
          <reference field="5" count="1" selected="0">
            <x v="94"/>
          </reference>
          <reference field="6" count="1">
            <x v="73"/>
          </reference>
        </references>
      </pivotArea>
    </format>
    <format dxfId="37886">
      <pivotArea dataOnly="0" labelOnly="1" outline="0" fieldPosition="0">
        <references count="4">
          <reference field="0" count="1" selected="0">
            <x v="5"/>
          </reference>
          <reference field="3" count="1" selected="0">
            <x v="41"/>
          </reference>
          <reference field="5" count="1" selected="0">
            <x v="95"/>
          </reference>
          <reference field="6" count="1">
            <x v="74"/>
          </reference>
        </references>
      </pivotArea>
    </format>
    <format dxfId="37885">
      <pivotArea dataOnly="0" labelOnly="1" outline="0" fieldPosition="0">
        <references count="4">
          <reference field="0" count="1" selected="0">
            <x v="6"/>
          </reference>
          <reference field="3" count="1" selected="0">
            <x v="41"/>
          </reference>
          <reference field="5" count="1" selected="0">
            <x v="90"/>
          </reference>
          <reference field="6" count="1">
            <x v="69"/>
          </reference>
        </references>
      </pivotArea>
    </format>
    <format dxfId="37884">
      <pivotArea dataOnly="0" labelOnly="1" outline="0" fieldPosition="0">
        <references count="4">
          <reference field="0" count="1" selected="0">
            <x v="7"/>
          </reference>
          <reference field="3" count="1" selected="0">
            <x v="41"/>
          </reference>
          <reference field="5" count="1" selected="0">
            <x v="93"/>
          </reference>
          <reference field="6" count="1">
            <x v="72"/>
          </reference>
        </references>
      </pivotArea>
    </format>
    <format dxfId="37883">
      <pivotArea dataOnly="0" labelOnly="1" outline="0" fieldPosition="0">
        <references count="4">
          <reference field="0" count="1" selected="0">
            <x v="8"/>
          </reference>
          <reference field="3" count="1" selected="0">
            <x v="41"/>
          </reference>
          <reference field="5" count="1" selected="0">
            <x v="93"/>
          </reference>
          <reference field="6" count="1">
            <x v="72"/>
          </reference>
        </references>
      </pivotArea>
    </format>
    <format dxfId="37882">
      <pivotArea dataOnly="0" labelOnly="1" outline="0" fieldPosition="0">
        <references count="4">
          <reference field="0" count="1" selected="0">
            <x v="9"/>
          </reference>
          <reference field="3" count="1" selected="0">
            <x v="41"/>
          </reference>
          <reference field="5" count="1" selected="0">
            <x v="96"/>
          </reference>
          <reference field="6" count="1">
            <x v="75"/>
          </reference>
        </references>
      </pivotArea>
    </format>
    <format dxfId="37881">
      <pivotArea dataOnly="0" labelOnly="1" outline="0" fieldPosition="0">
        <references count="4">
          <reference field="0" count="1" selected="0">
            <x v="11"/>
          </reference>
          <reference field="3" count="1" selected="0">
            <x v="41"/>
          </reference>
          <reference field="5" count="1" selected="0">
            <x v="91"/>
          </reference>
          <reference field="6" count="1">
            <x v="70"/>
          </reference>
        </references>
      </pivotArea>
    </format>
    <format dxfId="37880">
      <pivotArea dataOnly="0" labelOnly="1" outline="0" fieldPosition="0">
        <references count="4">
          <reference field="0" count="1" selected="0">
            <x v="0"/>
          </reference>
          <reference field="3" count="1" selected="0">
            <x v="42"/>
          </reference>
          <reference field="5" count="1" selected="0">
            <x v="91"/>
          </reference>
          <reference field="6" count="1">
            <x v="70"/>
          </reference>
        </references>
      </pivotArea>
    </format>
    <format dxfId="37879">
      <pivotArea dataOnly="0" labelOnly="1" outline="0" fieldPosition="0">
        <references count="4">
          <reference field="0" count="1" selected="0">
            <x v="1"/>
          </reference>
          <reference field="3" count="1" selected="0">
            <x v="42"/>
          </reference>
          <reference field="5" count="1" selected="0">
            <x v="93"/>
          </reference>
          <reference field="6" count="1">
            <x v="72"/>
          </reference>
        </references>
      </pivotArea>
    </format>
    <format dxfId="37878">
      <pivotArea dataOnly="0" labelOnly="1" outline="0" fieldPosition="0">
        <references count="4">
          <reference field="0" count="1" selected="0">
            <x v="2"/>
          </reference>
          <reference field="3" count="1" selected="0">
            <x v="42"/>
          </reference>
          <reference field="5" count="1" selected="0">
            <x v="97"/>
          </reference>
          <reference field="6" count="1">
            <x v="76"/>
          </reference>
        </references>
      </pivotArea>
    </format>
    <format dxfId="37877">
      <pivotArea dataOnly="0" labelOnly="1" outline="0" fieldPosition="0">
        <references count="4">
          <reference field="0" count="1" selected="0">
            <x v="3"/>
          </reference>
          <reference field="3" count="1" selected="0">
            <x v="42"/>
          </reference>
          <reference field="5" count="1" selected="0">
            <x v="90"/>
          </reference>
          <reference field="6" count="1">
            <x v="69"/>
          </reference>
        </references>
      </pivotArea>
    </format>
    <format dxfId="37876">
      <pivotArea dataOnly="0" labelOnly="1" outline="0" fieldPosition="0">
        <references count="4">
          <reference field="0" count="1" selected="0">
            <x v="4"/>
          </reference>
          <reference field="3" count="1" selected="0">
            <x v="42"/>
          </reference>
          <reference field="5" count="1" selected="0">
            <x v="91"/>
          </reference>
          <reference field="6" count="1">
            <x v="70"/>
          </reference>
        </references>
      </pivotArea>
    </format>
    <format dxfId="37875">
      <pivotArea dataOnly="0" labelOnly="1" outline="0" fieldPosition="0">
        <references count="4">
          <reference field="0" count="1" selected="0">
            <x v="5"/>
          </reference>
          <reference field="3" count="1" selected="0">
            <x v="42"/>
          </reference>
          <reference field="5" count="1" selected="0">
            <x v="95"/>
          </reference>
          <reference field="6" count="1">
            <x v="74"/>
          </reference>
        </references>
      </pivotArea>
    </format>
    <format dxfId="37874">
      <pivotArea dataOnly="0" labelOnly="1" outline="0" fieldPosition="0">
        <references count="4">
          <reference field="0" count="1" selected="0">
            <x v="6"/>
          </reference>
          <reference field="3" count="1" selected="0">
            <x v="42"/>
          </reference>
          <reference field="5" count="1" selected="0">
            <x v="90"/>
          </reference>
          <reference field="6" count="1">
            <x v="69"/>
          </reference>
        </references>
      </pivotArea>
    </format>
    <format dxfId="37873">
      <pivotArea dataOnly="0" labelOnly="1" outline="0" fieldPosition="0">
        <references count="4">
          <reference field="0" count="1" selected="0">
            <x v="7"/>
          </reference>
          <reference field="3" count="1" selected="0">
            <x v="42"/>
          </reference>
          <reference field="5" count="1" selected="0">
            <x v="93"/>
          </reference>
          <reference field="6" count="1">
            <x v="72"/>
          </reference>
        </references>
      </pivotArea>
    </format>
    <format dxfId="37872">
      <pivotArea dataOnly="0" labelOnly="1" outline="0" fieldPosition="0">
        <references count="4">
          <reference field="0" count="1" selected="0">
            <x v="8"/>
          </reference>
          <reference field="3" count="1" selected="0">
            <x v="42"/>
          </reference>
          <reference field="5" count="1" selected="0">
            <x v="91"/>
          </reference>
          <reference field="6" count="1">
            <x v="70"/>
          </reference>
        </references>
      </pivotArea>
    </format>
    <format dxfId="37871">
      <pivotArea dataOnly="0" labelOnly="1" outline="0" fieldPosition="0">
        <references count="4">
          <reference field="0" count="1" selected="0">
            <x v="9"/>
          </reference>
          <reference field="3" count="1" selected="0">
            <x v="42"/>
          </reference>
          <reference field="5" count="1" selected="0">
            <x v="97"/>
          </reference>
          <reference field="6" count="1">
            <x v="76"/>
          </reference>
        </references>
      </pivotArea>
    </format>
    <format dxfId="37870">
      <pivotArea dataOnly="0" labelOnly="1" outline="0" fieldPosition="0">
        <references count="4">
          <reference field="0" count="1" selected="0">
            <x v="11"/>
          </reference>
          <reference field="3" count="1" selected="0">
            <x v="42"/>
          </reference>
          <reference field="5" count="1" selected="0">
            <x v="93"/>
          </reference>
          <reference field="6" count="1">
            <x v="72"/>
          </reference>
        </references>
      </pivotArea>
    </format>
    <format dxfId="37869">
      <pivotArea dataOnly="0" labelOnly="1" outline="0" fieldPosition="0">
        <references count="4">
          <reference field="0" count="1" selected="0">
            <x v="0"/>
          </reference>
          <reference field="3" count="1" selected="0">
            <x v="43"/>
          </reference>
          <reference field="5" count="1" selected="0">
            <x v="90"/>
          </reference>
          <reference field="6" count="1">
            <x v="69"/>
          </reference>
        </references>
      </pivotArea>
    </format>
    <format dxfId="37868">
      <pivotArea dataOnly="0" labelOnly="1" outline="0" fieldPosition="0">
        <references count="4">
          <reference field="0" count="1" selected="0">
            <x v="1"/>
          </reference>
          <reference field="3" count="1" selected="0">
            <x v="43"/>
          </reference>
          <reference field="5" count="1" selected="0">
            <x v="93"/>
          </reference>
          <reference field="6" count="1">
            <x v="72"/>
          </reference>
        </references>
      </pivotArea>
    </format>
    <format dxfId="37867">
      <pivotArea dataOnly="0" labelOnly="1" outline="0" fieldPosition="0">
        <references count="4">
          <reference field="0" count="1" selected="0">
            <x v="2"/>
          </reference>
          <reference field="3" count="1" selected="0">
            <x v="43"/>
          </reference>
          <reference field="5" count="1" selected="0">
            <x v="91"/>
          </reference>
          <reference field="6" count="1">
            <x v="70"/>
          </reference>
        </references>
      </pivotArea>
    </format>
    <format dxfId="37866">
      <pivotArea dataOnly="0" labelOnly="1" outline="0" fieldPosition="0">
        <references count="4">
          <reference field="0" count="1" selected="0">
            <x v="3"/>
          </reference>
          <reference field="3" count="1" selected="0">
            <x v="43"/>
          </reference>
          <reference field="5" count="1" selected="0">
            <x v="90"/>
          </reference>
          <reference field="6" count="1">
            <x v="69"/>
          </reference>
        </references>
      </pivotArea>
    </format>
    <format dxfId="37865">
      <pivotArea dataOnly="0" labelOnly="1" outline="0" fieldPosition="0">
        <references count="4">
          <reference field="0" count="1" selected="0">
            <x v="4"/>
          </reference>
          <reference field="3" count="1" selected="0">
            <x v="43"/>
          </reference>
          <reference field="5" count="1" selected="0">
            <x v="92"/>
          </reference>
          <reference field="6" count="1">
            <x v="71"/>
          </reference>
        </references>
      </pivotArea>
    </format>
    <format dxfId="37864">
      <pivotArea dataOnly="0" labelOnly="1" outline="0" fieldPosition="0">
        <references count="4">
          <reference field="0" count="1" selected="0">
            <x v="5"/>
          </reference>
          <reference field="3" count="1" selected="0">
            <x v="43"/>
          </reference>
          <reference field="5" count="1" selected="0">
            <x v="94"/>
          </reference>
          <reference field="6" count="1">
            <x v="73"/>
          </reference>
        </references>
      </pivotArea>
    </format>
    <format dxfId="37863">
      <pivotArea dataOnly="0" labelOnly="1" outline="0" fieldPosition="0">
        <references count="4">
          <reference field="0" count="1" selected="0">
            <x v="6"/>
          </reference>
          <reference field="3" count="1" selected="0">
            <x v="43"/>
          </reference>
          <reference field="5" count="1" selected="0">
            <x v="95"/>
          </reference>
          <reference field="6" count="1">
            <x v="74"/>
          </reference>
        </references>
      </pivotArea>
    </format>
    <format dxfId="37862">
      <pivotArea dataOnly="0" labelOnly="1" outline="0" fieldPosition="0">
        <references count="4">
          <reference field="0" count="1" selected="0">
            <x v="7"/>
          </reference>
          <reference field="3" count="1" selected="0">
            <x v="43"/>
          </reference>
          <reference field="5" count="1" selected="0">
            <x v="90"/>
          </reference>
          <reference field="6" count="1">
            <x v="69"/>
          </reference>
        </references>
      </pivotArea>
    </format>
    <format dxfId="37861">
      <pivotArea dataOnly="0" labelOnly="1" outline="0" fieldPosition="0">
        <references count="4">
          <reference field="0" count="1" selected="0">
            <x v="8"/>
          </reference>
          <reference field="3" count="1" selected="0">
            <x v="43"/>
          </reference>
          <reference field="5" count="1" selected="0">
            <x v="93"/>
          </reference>
          <reference field="6" count="1">
            <x v="72"/>
          </reference>
        </references>
      </pivotArea>
    </format>
    <format dxfId="37860">
      <pivotArea dataOnly="0" labelOnly="1" outline="0" fieldPosition="0">
        <references count="4">
          <reference field="0" count="1" selected="0">
            <x v="9"/>
          </reference>
          <reference field="3" count="1" selected="0">
            <x v="43"/>
          </reference>
          <reference field="5" count="1" selected="0">
            <x v="91"/>
          </reference>
          <reference field="6" count="1">
            <x v="70"/>
          </reference>
        </references>
      </pivotArea>
    </format>
    <format dxfId="37859">
      <pivotArea dataOnly="0" labelOnly="1" outline="0" fieldPosition="0">
        <references count="4">
          <reference field="0" count="1" selected="0">
            <x v="11"/>
          </reference>
          <reference field="3" count="1" selected="0">
            <x v="43"/>
          </reference>
          <reference field="5" count="1" selected="0">
            <x v="81"/>
          </reference>
          <reference field="6" count="1">
            <x v="40"/>
          </reference>
        </references>
      </pivotArea>
    </format>
    <format dxfId="37858">
      <pivotArea dataOnly="0" labelOnly="1" outline="0" fieldPosition="0">
        <references count="4">
          <reference field="0" count="1" selected="0">
            <x v="12"/>
          </reference>
          <reference field="3" count="1" selected="0">
            <x v="43"/>
          </reference>
          <reference field="5" count="1" selected="0">
            <x v="91"/>
          </reference>
          <reference field="6" count="1">
            <x v="70"/>
          </reference>
        </references>
      </pivotArea>
    </format>
    <format dxfId="37857">
      <pivotArea dataOnly="0" labelOnly="1" outline="0" fieldPosition="0">
        <references count="4">
          <reference field="0" count="1" selected="0">
            <x v="0"/>
          </reference>
          <reference field="3" count="1" selected="0">
            <x v="44"/>
          </reference>
          <reference field="5" count="1" selected="0">
            <x v="0"/>
          </reference>
          <reference field="6" count="1">
            <x v="13"/>
          </reference>
        </references>
      </pivotArea>
    </format>
    <format dxfId="37856">
      <pivotArea dataOnly="0" labelOnly="1" outline="0" fieldPosition="0">
        <references count="4">
          <reference field="0" count="1" selected="0">
            <x v="1"/>
          </reference>
          <reference field="3" count="1" selected="0">
            <x v="44"/>
          </reference>
          <reference field="5" count="1" selected="0">
            <x v="4"/>
          </reference>
          <reference field="6" count="1">
            <x v="15"/>
          </reference>
        </references>
      </pivotArea>
    </format>
    <format dxfId="37855">
      <pivotArea dataOnly="0" labelOnly="1" outline="0" fieldPosition="0">
        <references count="4">
          <reference field="0" count="1" selected="0">
            <x v="2"/>
          </reference>
          <reference field="3" count="1" selected="0">
            <x v="44"/>
          </reference>
          <reference field="5" count="1" selected="0">
            <x v="5"/>
          </reference>
          <reference field="6" count="1">
            <x v="16"/>
          </reference>
        </references>
      </pivotArea>
    </format>
    <format dxfId="37854">
      <pivotArea dataOnly="0" labelOnly="1" outline="0" fieldPosition="0">
        <references count="4">
          <reference field="0" count="1" selected="0">
            <x v="3"/>
          </reference>
          <reference field="3" count="1" selected="0">
            <x v="44"/>
          </reference>
          <reference field="5" count="1" selected="0">
            <x v="6"/>
          </reference>
          <reference field="6" count="1">
            <x v="40"/>
          </reference>
        </references>
      </pivotArea>
    </format>
    <format dxfId="37853">
      <pivotArea dataOnly="0" labelOnly="1" outline="0" fieldPosition="0">
        <references count="4">
          <reference field="0" count="1" selected="0">
            <x v="4"/>
          </reference>
          <reference field="3" count="1" selected="0">
            <x v="44"/>
          </reference>
          <reference field="5" count="1" selected="0">
            <x v="7"/>
          </reference>
          <reference field="6" count="1">
            <x v="17"/>
          </reference>
        </references>
      </pivotArea>
    </format>
    <format dxfId="37852">
      <pivotArea dataOnly="0" labelOnly="1" outline="0" fieldPosition="0">
        <references count="4">
          <reference field="0" count="1" selected="0">
            <x v="5"/>
          </reference>
          <reference field="3" count="1" selected="0">
            <x v="44"/>
          </reference>
          <reference field="5" count="1" selected="0">
            <x v="8"/>
          </reference>
          <reference field="6" count="1">
            <x v="40"/>
          </reference>
        </references>
      </pivotArea>
    </format>
    <format dxfId="37851">
      <pivotArea dataOnly="0" labelOnly="1" outline="0" fieldPosition="0">
        <references count="4">
          <reference field="0" count="1" selected="0">
            <x v="0"/>
          </reference>
          <reference field="3" count="1" selected="0">
            <x v="45"/>
          </reference>
          <reference field="5" count="1" selected="0">
            <x v="54"/>
          </reference>
          <reference field="6" count="1">
            <x v="35"/>
          </reference>
        </references>
      </pivotArea>
    </format>
    <format dxfId="37850">
      <pivotArea dataOnly="0" labelOnly="1" outline="0" fieldPosition="0">
        <references count="4">
          <reference field="0" count="1" selected="0">
            <x v="1"/>
          </reference>
          <reference field="3" count="1" selected="0">
            <x v="45"/>
          </reference>
          <reference field="5" count="1" selected="0">
            <x v="54"/>
          </reference>
          <reference field="6" count="1">
            <x v="35"/>
          </reference>
        </references>
      </pivotArea>
    </format>
    <format dxfId="37849">
      <pivotArea dataOnly="0" labelOnly="1" outline="0" fieldPosition="0">
        <references count="4">
          <reference field="0" count="1" selected="0">
            <x v="2"/>
          </reference>
          <reference field="3" count="1" selected="0">
            <x v="45"/>
          </reference>
          <reference field="5" count="1" selected="0">
            <x v="54"/>
          </reference>
          <reference field="6" count="1">
            <x v="35"/>
          </reference>
        </references>
      </pivotArea>
    </format>
    <format dxfId="37848">
      <pivotArea dataOnly="0" labelOnly="1" outline="0" fieldPosition="0">
        <references count="4">
          <reference field="0" count="1" selected="0">
            <x v="3"/>
          </reference>
          <reference field="3" count="1" selected="0">
            <x v="45"/>
          </reference>
          <reference field="5" count="1" selected="0">
            <x v="55"/>
          </reference>
          <reference field="6" count="1">
            <x v="36"/>
          </reference>
        </references>
      </pivotArea>
    </format>
    <format dxfId="37847">
      <pivotArea dataOnly="0" labelOnly="1" outline="0" fieldPosition="0">
        <references count="4">
          <reference field="0" count="1" selected="0">
            <x v="4"/>
          </reference>
          <reference field="3" count="1" selected="0">
            <x v="45"/>
          </reference>
          <reference field="5" count="1" selected="0">
            <x v="55"/>
          </reference>
          <reference field="6" count="1">
            <x v="36"/>
          </reference>
        </references>
      </pivotArea>
    </format>
    <format dxfId="37846">
      <pivotArea dataOnly="0" labelOnly="1" outline="0" fieldPosition="0">
        <references count="4">
          <reference field="0" count="1" selected="0">
            <x v="5"/>
          </reference>
          <reference field="3" count="1" selected="0">
            <x v="45"/>
          </reference>
          <reference field="5" count="1" selected="0">
            <x v="54"/>
          </reference>
          <reference field="6" count="1">
            <x v="35"/>
          </reference>
        </references>
      </pivotArea>
    </format>
    <format dxfId="37845">
      <pivotArea dataOnly="0" labelOnly="1" outline="0" fieldPosition="0">
        <references count="4">
          <reference field="0" count="1" selected="0">
            <x v="10"/>
          </reference>
          <reference field="3" count="1" selected="0">
            <x v="46"/>
          </reference>
          <reference field="5" count="1" selected="0">
            <x v="56"/>
          </reference>
          <reference field="6" count="1">
            <x v="41"/>
          </reference>
        </references>
      </pivotArea>
    </format>
    <format dxfId="37844">
      <pivotArea field="5" type="button" dataOnly="0" labelOnly="1" outline="0" axis="axisRow" fieldPosition="2"/>
    </format>
    <format dxfId="37843">
      <pivotArea dataOnly="0" labelOnly="1" outline="0" fieldPosition="0">
        <references count="3">
          <reference field="0" count="1" selected="0">
            <x v="0"/>
          </reference>
          <reference field="3" count="1" selected="0">
            <x v="0"/>
          </reference>
          <reference field="5" count="1">
            <x v="57"/>
          </reference>
        </references>
      </pivotArea>
    </format>
    <format dxfId="37842">
      <pivotArea dataOnly="0" labelOnly="1" outline="0" fieldPosition="0">
        <references count="3">
          <reference field="0" count="1" selected="0">
            <x v="2"/>
          </reference>
          <reference field="3" count="1" selected="0">
            <x v="0"/>
          </reference>
          <reference field="5" count="1">
            <x v="20"/>
          </reference>
        </references>
      </pivotArea>
    </format>
    <format dxfId="37841">
      <pivotArea dataOnly="0" labelOnly="1" outline="0" fieldPosition="0">
        <references count="3">
          <reference field="0" count="1" selected="0">
            <x v="4"/>
          </reference>
          <reference field="3" count="1" selected="0">
            <x v="0"/>
          </reference>
          <reference field="5" count="1">
            <x v="23"/>
          </reference>
        </references>
      </pivotArea>
    </format>
    <format dxfId="37840">
      <pivotArea dataOnly="0" labelOnly="1" outline="0" fieldPosition="0">
        <references count="3">
          <reference field="0" count="1" selected="0">
            <x v="5"/>
          </reference>
          <reference field="3" count="1" selected="0">
            <x v="0"/>
          </reference>
          <reference field="5" count="1">
            <x v="58"/>
          </reference>
        </references>
      </pivotArea>
    </format>
    <format dxfId="37839">
      <pivotArea dataOnly="0" labelOnly="1" outline="0" fieldPosition="0">
        <references count="3">
          <reference field="0" count="1" selected="0">
            <x v="0"/>
          </reference>
          <reference field="3" count="1" selected="0">
            <x v="1"/>
          </reference>
          <reference field="5" count="1">
            <x v="59"/>
          </reference>
        </references>
      </pivotArea>
    </format>
    <format dxfId="37838">
      <pivotArea dataOnly="0" labelOnly="1" outline="0" fieldPosition="0">
        <references count="3">
          <reference field="0" count="1" selected="0">
            <x v="1"/>
          </reference>
          <reference field="3" count="1" selected="0">
            <x v="1"/>
          </reference>
          <reference field="5" count="1">
            <x v="20"/>
          </reference>
        </references>
      </pivotArea>
    </format>
    <format dxfId="37837">
      <pivotArea dataOnly="0" labelOnly="1" outline="0" fieldPosition="0">
        <references count="3">
          <reference field="0" count="1" selected="0">
            <x v="2"/>
          </reference>
          <reference field="3" count="1" selected="0">
            <x v="1"/>
          </reference>
          <reference field="5" count="1">
            <x v="23"/>
          </reference>
        </references>
      </pivotArea>
    </format>
    <format dxfId="37836">
      <pivotArea dataOnly="0" labelOnly="1" outline="0" fieldPosition="0">
        <references count="3">
          <reference field="0" count="1" selected="0">
            <x v="4"/>
          </reference>
          <reference field="3" count="1" selected="0">
            <x v="1"/>
          </reference>
          <reference field="5" count="1">
            <x v="58"/>
          </reference>
        </references>
      </pivotArea>
    </format>
    <format dxfId="37835">
      <pivotArea dataOnly="0" labelOnly="1" outline="0" fieldPosition="0">
        <references count="3">
          <reference field="0" count="1" selected="0">
            <x v="0"/>
          </reference>
          <reference field="3" count="1" selected="0">
            <x v="2"/>
          </reference>
          <reference field="5" count="1">
            <x v="59"/>
          </reference>
        </references>
      </pivotArea>
    </format>
    <format dxfId="37834">
      <pivotArea dataOnly="0" labelOnly="1" outline="0" fieldPosition="0">
        <references count="3">
          <reference field="0" count="1" selected="0">
            <x v="1"/>
          </reference>
          <reference field="3" count="1" selected="0">
            <x v="2"/>
          </reference>
          <reference field="5" count="1">
            <x v="20"/>
          </reference>
        </references>
      </pivotArea>
    </format>
    <format dxfId="37833">
      <pivotArea dataOnly="0" labelOnly="1" outline="0" fieldPosition="0">
        <references count="3">
          <reference field="0" count="1" selected="0">
            <x v="2"/>
          </reference>
          <reference field="3" count="1" selected="0">
            <x v="2"/>
          </reference>
          <reference field="5" count="1">
            <x v="23"/>
          </reference>
        </references>
      </pivotArea>
    </format>
    <format dxfId="37832">
      <pivotArea dataOnly="0" labelOnly="1" outline="0" fieldPosition="0">
        <references count="3">
          <reference field="0" count="1" selected="0">
            <x v="4"/>
          </reference>
          <reference field="3" count="1" selected="0">
            <x v="2"/>
          </reference>
          <reference field="5" count="1">
            <x v="58"/>
          </reference>
        </references>
      </pivotArea>
    </format>
    <format dxfId="37831">
      <pivotArea dataOnly="0" labelOnly="1" outline="0" fieldPosition="0">
        <references count="3">
          <reference field="0" count="1" selected="0">
            <x v="5"/>
          </reference>
          <reference field="3" count="1" selected="0">
            <x v="2"/>
          </reference>
          <reference field="5" count="1">
            <x v="60"/>
          </reference>
        </references>
      </pivotArea>
    </format>
    <format dxfId="37830">
      <pivotArea dataOnly="0" labelOnly="1" outline="0" fieldPosition="0">
        <references count="3">
          <reference field="0" count="1" selected="0">
            <x v="0"/>
          </reference>
          <reference field="3" count="1" selected="0">
            <x v="3"/>
          </reference>
          <reference field="5" count="1">
            <x v="25"/>
          </reference>
        </references>
      </pivotArea>
    </format>
    <format dxfId="37829">
      <pivotArea dataOnly="0" labelOnly="1" outline="0" fieldPosition="0">
        <references count="3">
          <reference field="0" count="1" selected="0">
            <x v="1"/>
          </reference>
          <reference field="3" count="1" selected="0">
            <x v="3"/>
          </reference>
          <reference field="5" count="1">
            <x v="24"/>
          </reference>
        </references>
      </pivotArea>
    </format>
    <format dxfId="37828">
      <pivotArea dataOnly="0" labelOnly="1" outline="0" fieldPosition="0">
        <references count="3">
          <reference field="0" count="1" selected="0">
            <x v="3"/>
          </reference>
          <reference field="3" count="1" selected="0">
            <x v="3"/>
          </reference>
          <reference field="5" count="1">
            <x v="23"/>
          </reference>
        </references>
      </pivotArea>
    </format>
    <format dxfId="37827">
      <pivotArea dataOnly="0" labelOnly="1" outline="0" fieldPosition="0">
        <references count="3">
          <reference field="0" count="1" selected="0">
            <x v="4"/>
          </reference>
          <reference field="3" count="1" selected="0">
            <x v="3"/>
          </reference>
          <reference field="5" count="1">
            <x v="22"/>
          </reference>
        </references>
      </pivotArea>
    </format>
    <format dxfId="37826">
      <pivotArea dataOnly="0" labelOnly="1" outline="0" fieldPosition="0">
        <references count="3">
          <reference field="0" count="1" selected="0">
            <x v="5"/>
          </reference>
          <reference field="3" count="1" selected="0">
            <x v="3"/>
          </reference>
          <reference field="5" count="1">
            <x v="21"/>
          </reference>
        </references>
      </pivotArea>
    </format>
    <format dxfId="37825">
      <pivotArea dataOnly="0" labelOnly="1" outline="0" fieldPosition="0">
        <references count="3">
          <reference field="0" count="1" selected="0">
            <x v="6"/>
          </reference>
          <reference field="3" count="1" selected="0">
            <x v="3"/>
          </reference>
          <reference field="5" count="1">
            <x v="20"/>
          </reference>
        </references>
      </pivotArea>
    </format>
    <format dxfId="37824">
      <pivotArea dataOnly="0" labelOnly="1" outline="0" fieldPosition="0">
        <references count="3">
          <reference field="0" count="1" selected="0">
            <x v="7"/>
          </reference>
          <reference field="3" count="1" selected="0">
            <x v="3"/>
          </reference>
          <reference field="5" count="1">
            <x v="19"/>
          </reference>
        </references>
      </pivotArea>
    </format>
    <format dxfId="37823">
      <pivotArea dataOnly="0" labelOnly="1" outline="0" fieldPosition="0">
        <references count="3">
          <reference field="0" count="1" selected="0">
            <x v="0"/>
          </reference>
          <reference field="3" count="1" selected="0">
            <x v="4"/>
          </reference>
          <reference field="5" count="1">
            <x v="34"/>
          </reference>
        </references>
      </pivotArea>
    </format>
    <format dxfId="37822">
      <pivotArea dataOnly="0" labelOnly="1" outline="0" fieldPosition="0">
        <references count="3">
          <reference field="0" count="1" selected="0">
            <x v="1"/>
          </reference>
          <reference field="3" count="1" selected="0">
            <x v="4"/>
          </reference>
          <reference field="5" count="1">
            <x v="37"/>
          </reference>
        </references>
      </pivotArea>
    </format>
    <format dxfId="37821">
      <pivotArea dataOnly="0" labelOnly="1" outline="0" fieldPosition="0">
        <references count="3">
          <reference field="0" count="1" selected="0">
            <x v="2"/>
          </reference>
          <reference field="3" count="1" selected="0">
            <x v="4"/>
          </reference>
          <reference field="5" count="1">
            <x v="35"/>
          </reference>
        </references>
      </pivotArea>
    </format>
    <format dxfId="37820">
      <pivotArea dataOnly="0" labelOnly="1" outline="0" fieldPosition="0">
        <references count="3">
          <reference field="0" count="1" selected="0">
            <x v="3"/>
          </reference>
          <reference field="3" count="1" selected="0">
            <x v="4"/>
          </reference>
          <reference field="5" count="1">
            <x v="34"/>
          </reference>
        </references>
      </pivotArea>
    </format>
    <format dxfId="37819">
      <pivotArea dataOnly="0" labelOnly="1" outline="0" fieldPosition="0">
        <references count="3">
          <reference field="0" count="1" selected="0">
            <x v="4"/>
          </reference>
          <reference field="3" count="1" selected="0">
            <x v="4"/>
          </reference>
          <reference field="5" count="1">
            <x v="61"/>
          </reference>
        </references>
      </pivotArea>
    </format>
    <format dxfId="37818">
      <pivotArea dataOnly="0" labelOnly="1" outline="0" fieldPosition="0">
        <references count="3">
          <reference field="0" count="1" selected="0">
            <x v="5"/>
          </reference>
          <reference field="3" count="1" selected="0">
            <x v="4"/>
          </reference>
          <reference field="5" count="1">
            <x v="62"/>
          </reference>
        </references>
      </pivotArea>
    </format>
    <format dxfId="37817">
      <pivotArea dataOnly="0" labelOnly="1" outline="0" fieldPosition="0">
        <references count="3">
          <reference field="0" count="1" selected="0">
            <x v="6"/>
          </reference>
          <reference field="3" count="1" selected="0">
            <x v="4"/>
          </reference>
          <reference field="5" count="1">
            <x v="34"/>
          </reference>
        </references>
      </pivotArea>
    </format>
    <format dxfId="37816">
      <pivotArea dataOnly="0" labelOnly="1" outline="0" fieldPosition="0">
        <references count="3">
          <reference field="0" count="1" selected="0">
            <x v="7"/>
          </reference>
          <reference field="3" count="1" selected="0">
            <x v="4"/>
          </reference>
          <reference field="5" count="1">
            <x v="33"/>
          </reference>
        </references>
      </pivotArea>
    </format>
    <format dxfId="37815">
      <pivotArea dataOnly="0" labelOnly="1" outline="0" fieldPosition="0">
        <references count="3">
          <reference field="0" count="1" selected="0">
            <x v="9"/>
          </reference>
          <reference field="3" count="1" selected="0">
            <x v="4"/>
          </reference>
          <reference field="5" count="1">
            <x v="63"/>
          </reference>
        </references>
      </pivotArea>
    </format>
    <format dxfId="37814">
      <pivotArea dataOnly="0" labelOnly="1" outline="0" fieldPosition="0">
        <references count="3">
          <reference field="0" count="1" selected="0">
            <x v="0"/>
          </reference>
          <reference field="3" count="1" selected="0">
            <x v="5"/>
          </reference>
          <reference field="5" count="1">
            <x v="34"/>
          </reference>
        </references>
      </pivotArea>
    </format>
    <format dxfId="37813">
      <pivotArea dataOnly="0" labelOnly="1" outline="0" fieldPosition="0">
        <references count="3">
          <reference field="0" count="1" selected="0">
            <x v="1"/>
          </reference>
          <reference field="3" count="1" selected="0">
            <x v="5"/>
          </reference>
          <reference field="5" count="1">
            <x v="63"/>
          </reference>
        </references>
      </pivotArea>
    </format>
    <format dxfId="37812">
      <pivotArea dataOnly="0" labelOnly="1" outline="0" fieldPosition="0">
        <references count="3">
          <reference field="0" count="1" selected="0">
            <x v="2"/>
          </reference>
          <reference field="3" count="1" selected="0">
            <x v="5"/>
          </reference>
          <reference field="5" count="1">
            <x v="33"/>
          </reference>
        </references>
      </pivotArea>
    </format>
    <format dxfId="37811">
      <pivotArea dataOnly="0" labelOnly="1" outline="0" fieldPosition="0">
        <references count="3">
          <reference field="0" count="1" selected="0">
            <x v="3"/>
          </reference>
          <reference field="3" count="1" selected="0">
            <x v="5"/>
          </reference>
          <reference field="5" count="1">
            <x v="34"/>
          </reference>
        </references>
      </pivotArea>
    </format>
    <format dxfId="37810">
      <pivotArea dataOnly="0" labelOnly="1" outline="0" fieldPosition="0">
        <references count="3">
          <reference field="0" count="1" selected="0">
            <x v="4"/>
          </reference>
          <reference field="3" count="1" selected="0">
            <x v="5"/>
          </reference>
          <reference field="5" count="1">
            <x v="9"/>
          </reference>
        </references>
      </pivotArea>
    </format>
    <format dxfId="37809">
      <pivotArea dataOnly="0" labelOnly="1" outline="0" fieldPosition="0">
        <references count="3">
          <reference field="0" count="1" selected="0">
            <x v="5"/>
          </reference>
          <reference field="3" count="1" selected="0">
            <x v="5"/>
          </reference>
          <reference field="5" count="1">
            <x v="62"/>
          </reference>
        </references>
      </pivotArea>
    </format>
    <format dxfId="37808">
      <pivotArea dataOnly="0" labelOnly="1" outline="0" fieldPosition="0">
        <references count="3">
          <reference field="0" count="1" selected="0">
            <x v="6"/>
          </reference>
          <reference field="3" count="1" selected="0">
            <x v="5"/>
          </reference>
          <reference field="5" count="1">
            <x v="34"/>
          </reference>
        </references>
      </pivotArea>
    </format>
    <format dxfId="37807">
      <pivotArea dataOnly="0" labelOnly="1" outline="0" fieldPosition="0">
        <references count="3">
          <reference field="0" count="1" selected="0">
            <x v="7"/>
          </reference>
          <reference field="3" count="1" selected="0">
            <x v="5"/>
          </reference>
          <reference field="5" count="1">
            <x v="33"/>
          </reference>
        </references>
      </pivotArea>
    </format>
    <format dxfId="37806">
      <pivotArea dataOnly="0" labelOnly="1" outline="0" fieldPosition="0">
        <references count="3">
          <reference field="0" count="1" selected="0">
            <x v="9"/>
          </reference>
          <reference field="3" count="1" selected="0">
            <x v="5"/>
          </reference>
          <reference field="5" count="1">
            <x v="61"/>
          </reference>
        </references>
      </pivotArea>
    </format>
    <format dxfId="37805">
      <pivotArea dataOnly="0" labelOnly="1" outline="0" fieldPosition="0">
        <references count="3">
          <reference field="0" count="1" selected="0">
            <x v="11"/>
          </reference>
          <reference field="3" count="1" selected="0">
            <x v="5"/>
          </reference>
          <reference field="5" count="1">
            <x v="64"/>
          </reference>
        </references>
      </pivotArea>
    </format>
    <format dxfId="37804">
      <pivotArea dataOnly="0" labelOnly="1" outline="0" fieldPosition="0">
        <references count="3">
          <reference field="0" count="1" selected="0">
            <x v="0"/>
          </reference>
          <reference field="3" count="1" selected="0">
            <x v="6"/>
          </reference>
          <reference field="5" count="1">
            <x v="33"/>
          </reference>
        </references>
      </pivotArea>
    </format>
    <format dxfId="37803">
      <pivotArea dataOnly="0" labelOnly="1" outline="0" fieldPosition="0">
        <references count="3">
          <reference field="0" count="1" selected="0">
            <x v="1"/>
          </reference>
          <reference field="3" count="1" selected="0">
            <x v="6"/>
          </reference>
          <reference field="5" count="1">
            <x v="61"/>
          </reference>
        </references>
      </pivotArea>
    </format>
    <format dxfId="37802">
      <pivotArea dataOnly="0" labelOnly="1" outline="0" fieldPosition="0">
        <references count="3">
          <reference field="0" count="1" selected="0">
            <x v="2"/>
          </reference>
          <reference field="3" count="1" selected="0">
            <x v="6"/>
          </reference>
          <reference field="5" count="1">
            <x v="35"/>
          </reference>
        </references>
      </pivotArea>
    </format>
    <format dxfId="37801">
      <pivotArea dataOnly="0" labelOnly="1" outline="0" fieldPosition="0">
        <references count="3">
          <reference field="0" count="1" selected="0">
            <x v="3"/>
          </reference>
          <reference field="3" count="1" selected="0">
            <x v="6"/>
          </reference>
          <reference field="5" count="1">
            <x v="34"/>
          </reference>
        </references>
      </pivotArea>
    </format>
    <format dxfId="37800">
      <pivotArea dataOnly="0" labelOnly="1" outline="0" fieldPosition="0">
        <references count="3">
          <reference field="0" count="1" selected="0">
            <x v="4"/>
          </reference>
          <reference field="3" count="1" selected="0">
            <x v="6"/>
          </reference>
          <reference field="5" count="1">
            <x v="33"/>
          </reference>
        </references>
      </pivotArea>
    </format>
    <format dxfId="37799">
      <pivotArea dataOnly="0" labelOnly="1" outline="0" fieldPosition="0">
        <references count="3">
          <reference field="0" count="1" selected="0">
            <x v="5"/>
          </reference>
          <reference field="3" count="1" selected="0">
            <x v="6"/>
          </reference>
          <reference field="5" count="1">
            <x v="63"/>
          </reference>
        </references>
      </pivotArea>
    </format>
    <format dxfId="37798">
      <pivotArea dataOnly="0" labelOnly="1" outline="0" fieldPosition="0">
        <references count="3">
          <reference field="0" count="1" selected="0">
            <x v="6"/>
          </reference>
          <reference field="3" count="1" selected="0">
            <x v="6"/>
          </reference>
          <reference field="5" count="1">
            <x v="62"/>
          </reference>
        </references>
      </pivotArea>
    </format>
    <format dxfId="37797">
      <pivotArea dataOnly="0" labelOnly="1" outline="0" fieldPosition="0">
        <references count="3">
          <reference field="0" count="1" selected="0">
            <x v="7"/>
          </reference>
          <reference field="3" count="1" selected="0">
            <x v="6"/>
          </reference>
          <reference field="5" count="1">
            <x v="34"/>
          </reference>
        </references>
      </pivotArea>
    </format>
    <format dxfId="37796">
      <pivotArea dataOnly="0" labelOnly="1" outline="0" fieldPosition="0">
        <references count="3">
          <reference field="0" count="1" selected="0">
            <x v="8"/>
          </reference>
          <reference field="3" count="1" selected="0">
            <x v="6"/>
          </reference>
          <reference field="5" count="1">
            <x v="33"/>
          </reference>
        </references>
      </pivotArea>
    </format>
    <format dxfId="37795">
      <pivotArea dataOnly="0" labelOnly="1" outline="0" fieldPosition="0">
        <references count="3">
          <reference field="0" count="1" selected="0">
            <x v="9"/>
          </reference>
          <reference field="3" count="1" selected="0">
            <x v="6"/>
          </reference>
          <reference field="5" count="1">
            <x v="61"/>
          </reference>
        </references>
      </pivotArea>
    </format>
    <format dxfId="37794">
      <pivotArea dataOnly="0" labelOnly="1" outline="0" fieldPosition="0">
        <references count="3">
          <reference field="0" count="1" selected="0">
            <x v="11"/>
          </reference>
          <reference field="3" count="1" selected="0">
            <x v="6"/>
          </reference>
          <reference field="5" count="1">
            <x v="64"/>
          </reference>
        </references>
      </pivotArea>
    </format>
    <format dxfId="37793">
      <pivotArea dataOnly="0" labelOnly="1" outline="0" fieldPosition="0">
        <references count="3">
          <reference field="0" count="1" selected="0">
            <x v="12"/>
          </reference>
          <reference field="3" count="1" selected="0">
            <x v="6"/>
          </reference>
          <reference field="5" count="1">
            <x v="63"/>
          </reference>
        </references>
      </pivotArea>
    </format>
    <format dxfId="37792">
      <pivotArea dataOnly="0" labelOnly="1" outline="0" fieldPosition="0">
        <references count="3">
          <reference field="0" count="1" selected="0">
            <x v="0"/>
          </reference>
          <reference field="3" count="1" selected="0">
            <x v="7"/>
          </reference>
          <reference field="5" count="1">
            <x v="33"/>
          </reference>
        </references>
      </pivotArea>
    </format>
    <format dxfId="37791">
      <pivotArea dataOnly="0" labelOnly="1" outline="0" fieldPosition="0">
        <references count="3">
          <reference field="0" count="1" selected="0">
            <x v="3"/>
          </reference>
          <reference field="3" count="1" selected="0">
            <x v="7"/>
          </reference>
          <reference field="5" count="1">
            <x v="34"/>
          </reference>
        </references>
      </pivotArea>
    </format>
    <format dxfId="37790">
      <pivotArea dataOnly="0" labelOnly="1" outline="0" fieldPosition="0">
        <references count="3">
          <reference field="0" count="1" selected="0">
            <x v="5"/>
          </reference>
          <reference field="3" count="1" selected="0">
            <x v="7"/>
          </reference>
          <reference field="5" count="1">
            <x v="37"/>
          </reference>
        </references>
      </pivotArea>
    </format>
    <format dxfId="37789">
      <pivotArea dataOnly="0" labelOnly="1" outline="0" fieldPosition="0">
        <references count="3">
          <reference field="0" count="1" selected="0">
            <x v="6"/>
          </reference>
          <reference field="3" count="1" selected="0">
            <x v="7"/>
          </reference>
          <reference field="5" count="1">
            <x v="35"/>
          </reference>
        </references>
      </pivotArea>
    </format>
    <format dxfId="37788">
      <pivotArea dataOnly="0" labelOnly="1" outline="0" fieldPosition="0">
        <references count="3">
          <reference field="0" count="1" selected="0">
            <x v="7"/>
          </reference>
          <reference field="3" count="1" selected="0">
            <x v="7"/>
          </reference>
          <reference field="5" count="1">
            <x v="36"/>
          </reference>
        </references>
      </pivotArea>
    </format>
    <format dxfId="37787">
      <pivotArea dataOnly="0" labelOnly="1" outline="0" fieldPosition="0">
        <references count="3">
          <reference field="0" count="1" selected="0">
            <x v="0"/>
          </reference>
          <reference field="3" count="1" selected="0">
            <x v="8"/>
          </reference>
          <reference field="5" count="1">
            <x v="1"/>
          </reference>
        </references>
      </pivotArea>
    </format>
    <format dxfId="37786">
      <pivotArea dataOnly="0" labelOnly="1" outline="0" fieldPosition="0">
        <references count="3">
          <reference field="0" count="1" selected="0">
            <x v="1"/>
          </reference>
          <reference field="3" count="1" selected="0">
            <x v="8"/>
          </reference>
          <reference field="5" count="1">
            <x v="98"/>
          </reference>
        </references>
      </pivotArea>
    </format>
    <format dxfId="37785">
      <pivotArea dataOnly="0" labelOnly="1" outline="0" fieldPosition="0">
        <references count="3">
          <reference field="0" count="1" selected="0">
            <x v="2"/>
          </reference>
          <reference field="3" count="1" selected="0">
            <x v="8"/>
          </reference>
          <reference field="5" count="1">
            <x v="5"/>
          </reference>
        </references>
      </pivotArea>
    </format>
    <format dxfId="37784">
      <pivotArea dataOnly="0" labelOnly="1" outline="0" fieldPosition="0">
        <references count="3">
          <reference field="0" count="1" selected="0">
            <x v="0"/>
          </reference>
          <reference field="3" count="1" selected="0">
            <x v="9"/>
          </reference>
          <reference field="5" count="1">
            <x v="6"/>
          </reference>
        </references>
      </pivotArea>
    </format>
    <format dxfId="37783">
      <pivotArea dataOnly="0" labelOnly="1" outline="0" fieldPosition="0">
        <references count="3">
          <reference field="0" count="1" selected="0">
            <x v="1"/>
          </reference>
          <reference field="3" count="1" selected="0">
            <x v="9"/>
          </reference>
          <reference field="5" count="1">
            <x v="99"/>
          </reference>
        </references>
      </pivotArea>
    </format>
    <format dxfId="37782">
      <pivotArea dataOnly="0" labelOnly="1" outline="0" fieldPosition="0">
        <references count="3">
          <reference field="0" count="1" selected="0">
            <x v="2"/>
          </reference>
          <reference field="3" count="1" selected="0">
            <x v="9"/>
          </reference>
          <reference field="5" count="1">
            <x v="100"/>
          </reference>
        </references>
      </pivotArea>
    </format>
    <format dxfId="37781">
      <pivotArea dataOnly="0" labelOnly="1" outline="0" fieldPosition="0">
        <references count="3">
          <reference field="0" count="1" selected="0">
            <x v="0"/>
          </reference>
          <reference field="3" count="1" selected="0">
            <x v="10"/>
          </reference>
          <reference field="5" count="1">
            <x v="101"/>
          </reference>
        </references>
      </pivotArea>
    </format>
    <format dxfId="37780">
      <pivotArea dataOnly="0" labelOnly="1" outline="0" fieldPosition="0">
        <references count="3">
          <reference field="0" count="1" selected="0">
            <x v="1"/>
          </reference>
          <reference field="3" count="1" selected="0">
            <x v="10"/>
          </reference>
          <reference field="5" count="1">
            <x v="102"/>
          </reference>
        </references>
      </pivotArea>
    </format>
    <format dxfId="37779">
      <pivotArea dataOnly="0" labelOnly="1" outline="0" fieldPosition="0">
        <references count="3">
          <reference field="0" count="1" selected="0">
            <x v="2"/>
          </reference>
          <reference field="3" count="1" selected="0">
            <x v="10"/>
          </reference>
          <reference field="5" count="1">
            <x v="7"/>
          </reference>
        </references>
      </pivotArea>
    </format>
    <format dxfId="37778">
      <pivotArea dataOnly="0" labelOnly="1" outline="0" fieldPosition="0">
        <references count="3">
          <reference field="0" count="1" selected="0">
            <x v="0"/>
          </reference>
          <reference field="3" count="1" selected="0">
            <x v="11"/>
          </reference>
          <reference field="5" count="1">
            <x v="2"/>
          </reference>
        </references>
      </pivotArea>
    </format>
    <format dxfId="37777">
      <pivotArea dataOnly="0" labelOnly="1" outline="0" fieldPosition="0">
        <references count="3">
          <reference field="0" count="1" selected="0">
            <x v="1"/>
          </reference>
          <reference field="3" count="1" selected="0">
            <x v="11"/>
          </reference>
          <reference field="5" count="1">
            <x v="10"/>
          </reference>
        </references>
      </pivotArea>
    </format>
    <format dxfId="37776">
      <pivotArea dataOnly="0" labelOnly="1" outline="0" fieldPosition="0">
        <references count="3">
          <reference field="0" count="1" selected="0">
            <x v="2"/>
          </reference>
          <reference field="3" count="1" selected="0">
            <x v="11"/>
          </reference>
          <reference field="5" count="1">
            <x v="9"/>
          </reference>
        </references>
      </pivotArea>
    </format>
    <format dxfId="37775">
      <pivotArea dataOnly="0" labelOnly="1" outline="0" fieldPosition="0">
        <references count="3">
          <reference field="0" count="1" selected="0">
            <x v="3"/>
          </reference>
          <reference field="3" count="1" selected="0">
            <x v="11"/>
          </reference>
          <reference field="5" count="1">
            <x v="1"/>
          </reference>
        </references>
      </pivotArea>
    </format>
    <format dxfId="37774">
      <pivotArea dataOnly="0" labelOnly="1" outline="0" fieldPosition="0">
        <references count="3">
          <reference field="0" count="1" selected="0">
            <x v="4"/>
          </reference>
          <reference field="3" count="1" selected="0">
            <x v="11"/>
          </reference>
          <reference field="5" count="1">
            <x v="3"/>
          </reference>
        </references>
      </pivotArea>
    </format>
    <format dxfId="37773">
      <pivotArea dataOnly="0" labelOnly="1" outline="0" fieldPosition="0">
        <references count="3">
          <reference field="0" count="1" selected="0">
            <x v="5"/>
          </reference>
          <reference field="3" count="1" selected="0">
            <x v="11"/>
          </reference>
          <reference field="5" count="1">
            <x v="1"/>
          </reference>
        </references>
      </pivotArea>
    </format>
    <format dxfId="37772">
      <pivotArea dataOnly="0" labelOnly="1" outline="0" fieldPosition="0">
        <references count="3">
          <reference field="0" count="1" selected="0">
            <x v="6"/>
          </reference>
          <reference field="3" count="1" selected="0">
            <x v="11"/>
          </reference>
          <reference field="5" count="1">
            <x v="9"/>
          </reference>
        </references>
      </pivotArea>
    </format>
    <format dxfId="37771">
      <pivotArea dataOnly="0" labelOnly="1" outline="0" fieldPosition="0">
        <references count="3">
          <reference field="0" count="1" selected="0">
            <x v="7"/>
          </reference>
          <reference field="3" count="1" selected="0">
            <x v="11"/>
          </reference>
          <reference field="5" count="1">
            <x v="5"/>
          </reference>
        </references>
      </pivotArea>
    </format>
    <format dxfId="37770">
      <pivotArea dataOnly="0" labelOnly="1" outline="0" fieldPosition="0">
        <references count="3">
          <reference field="0" count="1" selected="0">
            <x v="0"/>
          </reference>
          <reference field="3" count="1" selected="0">
            <x v="12"/>
          </reference>
          <reference field="5" count="1">
            <x v="46"/>
          </reference>
        </references>
      </pivotArea>
    </format>
    <format dxfId="37769">
      <pivotArea dataOnly="0" labelOnly="1" outline="0" fieldPosition="0">
        <references count="3">
          <reference field="0" count="1" selected="0">
            <x v="2"/>
          </reference>
          <reference field="3" count="1" selected="0">
            <x v="12"/>
          </reference>
          <reference field="5" count="1">
            <x v="48"/>
          </reference>
        </references>
      </pivotArea>
    </format>
    <format dxfId="37768">
      <pivotArea dataOnly="0" labelOnly="1" outline="0" fieldPosition="0">
        <references count="3">
          <reference field="0" count="1" selected="0">
            <x v="3"/>
          </reference>
          <reference field="3" count="1" selected="0">
            <x v="12"/>
          </reference>
          <reference field="5" count="1">
            <x v="45"/>
          </reference>
        </references>
      </pivotArea>
    </format>
    <format dxfId="37767">
      <pivotArea dataOnly="0" labelOnly="1" outline="0" fieldPosition="0">
        <references count="3">
          <reference field="0" count="1" selected="0">
            <x v="4"/>
          </reference>
          <reference field="3" count="1" selected="0">
            <x v="12"/>
          </reference>
          <reference field="5" count="1">
            <x v="47"/>
          </reference>
        </references>
      </pivotArea>
    </format>
    <format dxfId="37766">
      <pivotArea dataOnly="0" labelOnly="1" outline="0" fieldPosition="0">
        <references count="3">
          <reference field="0" count="1" selected="0">
            <x v="5"/>
          </reference>
          <reference field="3" count="1" selected="0">
            <x v="12"/>
          </reference>
          <reference field="5" count="1">
            <x v="107"/>
          </reference>
        </references>
      </pivotArea>
    </format>
    <format dxfId="37765">
      <pivotArea dataOnly="0" labelOnly="1" outline="0" fieldPosition="0">
        <references count="3">
          <reference field="0" count="1" selected="0">
            <x v="6"/>
          </reference>
          <reference field="3" count="1" selected="0">
            <x v="12"/>
          </reference>
          <reference field="5" count="1">
            <x v="45"/>
          </reference>
        </references>
      </pivotArea>
    </format>
    <format dxfId="37764">
      <pivotArea dataOnly="0" labelOnly="1" outline="0" fieldPosition="0">
        <references count="3">
          <reference field="0" count="1" selected="0">
            <x v="7"/>
          </reference>
          <reference field="3" count="1" selected="0">
            <x v="12"/>
          </reference>
          <reference field="5" count="1">
            <x v="46"/>
          </reference>
        </references>
      </pivotArea>
    </format>
    <format dxfId="37763">
      <pivotArea dataOnly="0" labelOnly="1" outline="0" fieldPosition="0">
        <references count="3">
          <reference field="0" count="1" selected="0">
            <x v="8"/>
          </reference>
          <reference field="3" count="1" selected="0">
            <x v="12"/>
          </reference>
          <reference field="5" count="1">
            <x v="108"/>
          </reference>
        </references>
      </pivotArea>
    </format>
    <format dxfId="37762">
      <pivotArea dataOnly="0" labelOnly="1" outline="0" fieldPosition="0">
        <references count="3">
          <reference field="0" count="1" selected="0">
            <x v="9"/>
          </reference>
          <reference field="3" count="1" selected="0">
            <x v="12"/>
          </reference>
          <reference field="5" count="1">
            <x v="47"/>
          </reference>
        </references>
      </pivotArea>
    </format>
    <format dxfId="37761">
      <pivotArea dataOnly="0" labelOnly="1" outline="0" fieldPosition="0">
        <references count="3">
          <reference field="0" count="1" selected="0">
            <x v="11"/>
          </reference>
          <reference field="3" count="1" selected="0">
            <x v="12"/>
          </reference>
          <reference field="5" count="1">
            <x v="109"/>
          </reference>
        </references>
      </pivotArea>
    </format>
    <format dxfId="37760">
      <pivotArea dataOnly="0" labelOnly="1" outline="0" fieldPosition="0">
        <references count="3">
          <reference field="0" count="1" selected="0">
            <x v="0"/>
          </reference>
          <reference field="3" count="1" selected="0">
            <x v="13"/>
          </reference>
          <reference field="5" count="1">
            <x v="47"/>
          </reference>
        </references>
      </pivotArea>
    </format>
    <format dxfId="37759">
      <pivotArea dataOnly="0" labelOnly="1" outline="0" fieldPosition="0">
        <references count="3">
          <reference field="0" count="1" selected="0">
            <x v="1"/>
          </reference>
          <reference field="3" count="1" selected="0">
            <x v="13"/>
          </reference>
          <reference field="5" count="1">
            <x v="108"/>
          </reference>
        </references>
      </pivotArea>
    </format>
    <format dxfId="37758">
      <pivotArea dataOnly="0" labelOnly="1" outline="0" fieldPosition="0">
        <references count="3">
          <reference field="0" count="1" selected="0">
            <x v="2"/>
          </reference>
          <reference field="3" count="1" selected="0">
            <x v="13"/>
          </reference>
          <reference field="5" count="1">
            <x v="45"/>
          </reference>
        </references>
      </pivotArea>
    </format>
    <format dxfId="37757">
      <pivotArea dataOnly="0" labelOnly="1" outline="0" fieldPosition="0">
        <references count="3">
          <reference field="0" count="1" selected="0">
            <x v="3"/>
          </reference>
          <reference field="3" count="1" selected="0">
            <x v="13"/>
          </reference>
          <reference field="5" count="1">
            <x v="109"/>
          </reference>
        </references>
      </pivotArea>
    </format>
    <format dxfId="37756">
      <pivotArea dataOnly="0" labelOnly="1" outline="0" fieldPosition="0">
        <references count="3">
          <reference field="0" count="1" selected="0">
            <x v="4"/>
          </reference>
          <reference field="3" count="1" selected="0">
            <x v="13"/>
          </reference>
          <reference field="5" count="1">
            <x v="48"/>
          </reference>
        </references>
      </pivotArea>
    </format>
    <format dxfId="37755">
      <pivotArea dataOnly="0" labelOnly="1" outline="0" fieldPosition="0">
        <references count="3">
          <reference field="0" count="1" selected="0">
            <x v="5"/>
          </reference>
          <reference field="3" count="1" selected="0">
            <x v="13"/>
          </reference>
          <reference field="5" count="1">
            <x v="107"/>
          </reference>
        </references>
      </pivotArea>
    </format>
    <format dxfId="37754">
      <pivotArea dataOnly="0" labelOnly="1" outline="0" fieldPosition="0">
        <references count="3">
          <reference field="0" count="1" selected="0">
            <x v="6"/>
          </reference>
          <reference field="3" count="1" selected="0">
            <x v="13"/>
          </reference>
          <reference field="5" count="1">
            <x v="45"/>
          </reference>
        </references>
      </pivotArea>
    </format>
    <format dxfId="37753">
      <pivotArea dataOnly="0" labelOnly="1" outline="0" fieldPosition="0">
        <references count="3">
          <reference field="0" count="1" selected="0">
            <x v="7"/>
          </reference>
          <reference field="3" count="1" selected="0">
            <x v="13"/>
          </reference>
          <reference field="5" count="1">
            <x v="47"/>
          </reference>
        </references>
      </pivotArea>
    </format>
    <format dxfId="37752">
      <pivotArea dataOnly="0" labelOnly="1" outline="0" fieldPosition="0">
        <references count="3">
          <reference field="0" count="1" selected="0">
            <x v="8"/>
          </reference>
          <reference field="3" count="1" selected="0">
            <x v="13"/>
          </reference>
          <reference field="5" count="1">
            <x v="46"/>
          </reference>
        </references>
      </pivotArea>
    </format>
    <format dxfId="37751">
      <pivotArea dataOnly="0" labelOnly="1" outline="0" fieldPosition="0">
        <references count="3">
          <reference field="0" count="1" selected="0">
            <x v="9"/>
          </reference>
          <reference field="3" count="1" selected="0">
            <x v="13"/>
          </reference>
          <reference field="5" count="1">
            <x v="109"/>
          </reference>
        </references>
      </pivotArea>
    </format>
    <format dxfId="37750">
      <pivotArea dataOnly="0" labelOnly="1" outline="0" fieldPosition="0">
        <references count="3">
          <reference field="0" count="1" selected="0">
            <x v="11"/>
          </reference>
          <reference field="3" count="1" selected="0">
            <x v="13"/>
          </reference>
          <reference field="5" count="1">
            <x v="48"/>
          </reference>
        </references>
      </pivotArea>
    </format>
    <format dxfId="37749">
      <pivotArea dataOnly="0" labelOnly="1" outline="0" fieldPosition="0">
        <references count="3">
          <reference field="0" count="1" selected="0">
            <x v="0"/>
          </reference>
          <reference field="3" count="1" selected="0">
            <x v="14"/>
          </reference>
          <reference field="5" count="1">
            <x v="46"/>
          </reference>
        </references>
      </pivotArea>
    </format>
    <format dxfId="37748">
      <pivotArea dataOnly="0" labelOnly="1" outline="0" fieldPosition="0">
        <references count="3">
          <reference field="0" count="1" selected="0">
            <x v="1"/>
          </reference>
          <reference field="3" count="1" selected="0">
            <x v="14"/>
          </reference>
          <reference field="5" count="1">
            <x v="45"/>
          </reference>
        </references>
      </pivotArea>
    </format>
    <format dxfId="37747">
      <pivotArea dataOnly="0" labelOnly="1" outline="0" fieldPosition="0">
        <references count="3">
          <reference field="0" count="1" selected="0">
            <x v="2"/>
          </reference>
          <reference field="3" count="1" selected="0">
            <x v="14"/>
          </reference>
          <reference field="5" count="1">
            <x v="108"/>
          </reference>
        </references>
      </pivotArea>
    </format>
    <format dxfId="37746">
      <pivotArea dataOnly="0" labelOnly="1" outline="0" fieldPosition="0">
        <references count="3">
          <reference field="0" count="1" selected="0">
            <x v="3"/>
          </reference>
          <reference field="3" count="1" selected="0">
            <x v="14"/>
          </reference>
          <reference field="5" count="1">
            <x v="47"/>
          </reference>
        </references>
      </pivotArea>
    </format>
    <format dxfId="37745">
      <pivotArea dataOnly="0" labelOnly="1" outline="0" fieldPosition="0">
        <references count="3">
          <reference field="0" count="1" selected="0">
            <x v="4"/>
          </reference>
          <reference field="3" count="1" selected="0">
            <x v="14"/>
          </reference>
          <reference field="5" count="1">
            <x v="108"/>
          </reference>
        </references>
      </pivotArea>
    </format>
    <format dxfId="37744">
      <pivotArea dataOnly="0" labelOnly="1" outline="0" fieldPosition="0">
        <references count="3">
          <reference field="0" count="1" selected="0">
            <x v="5"/>
          </reference>
          <reference field="3" count="1" selected="0">
            <x v="14"/>
          </reference>
          <reference field="5" count="1">
            <x v="48"/>
          </reference>
        </references>
      </pivotArea>
    </format>
    <format dxfId="37743">
      <pivotArea dataOnly="0" labelOnly="1" outline="0" fieldPosition="0">
        <references count="3">
          <reference field="0" count="1" selected="0">
            <x v="6"/>
          </reference>
          <reference field="3" count="1" selected="0">
            <x v="14"/>
          </reference>
          <reference field="5" count="1">
            <x v="107"/>
          </reference>
        </references>
      </pivotArea>
    </format>
    <format dxfId="37742">
      <pivotArea dataOnly="0" labelOnly="1" outline="0" fieldPosition="0">
        <references count="3">
          <reference field="0" count="1" selected="0">
            <x v="7"/>
          </reference>
          <reference field="3" count="1" selected="0">
            <x v="14"/>
          </reference>
          <reference field="5" count="1">
            <x v="46"/>
          </reference>
        </references>
      </pivotArea>
    </format>
    <format dxfId="37741">
      <pivotArea dataOnly="0" labelOnly="1" outline="0" fieldPosition="0">
        <references count="3">
          <reference field="0" count="1" selected="0">
            <x v="8"/>
          </reference>
          <reference field="3" count="1" selected="0">
            <x v="14"/>
          </reference>
          <reference field="5" count="1">
            <x v="47"/>
          </reference>
        </references>
      </pivotArea>
    </format>
    <format dxfId="37740">
      <pivotArea dataOnly="0" labelOnly="1" outline="0" fieldPosition="0">
        <references count="3">
          <reference field="0" count="1" selected="0">
            <x v="9"/>
          </reference>
          <reference field="3" count="1" selected="0">
            <x v="14"/>
          </reference>
          <reference field="5" count="1">
            <x v="45"/>
          </reference>
        </references>
      </pivotArea>
    </format>
    <format dxfId="37739">
      <pivotArea dataOnly="0" labelOnly="1" outline="0" fieldPosition="0">
        <references count="3">
          <reference field="0" count="1" selected="0">
            <x v="11"/>
          </reference>
          <reference field="3" count="1" selected="0">
            <x v="14"/>
          </reference>
          <reference field="5" count="1">
            <x v="108"/>
          </reference>
        </references>
      </pivotArea>
    </format>
    <format dxfId="37738">
      <pivotArea dataOnly="0" labelOnly="1" outline="0" fieldPosition="0">
        <references count="3">
          <reference field="0" count="1" selected="0">
            <x v="12"/>
          </reference>
          <reference field="3" count="1" selected="0">
            <x v="14"/>
          </reference>
          <reference field="5" count="1">
            <x v="48"/>
          </reference>
        </references>
      </pivotArea>
    </format>
    <format dxfId="37737">
      <pivotArea dataOnly="0" labelOnly="1" outline="0" fieldPosition="0">
        <references count="3">
          <reference field="0" count="1" selected="0">
            <x v="0"/>
          </reference>
          <reference field="3" count="1" selected="0">
            <x v="15"/>
          </reference>
          <reference field="5" count="1">
            <x v="46"/>
          </reference>
        </references>
      </pivotArea>
    </format>
    <format dxfId="37736">
      <pivotArea dataOnly="0" labelOnly="1" outline="0" fieldPosition="0">
        <references count="3">
          <reference field="0" count="1" selected="0">
            <x v="1"/>
          </reference>
          <reference field="3" count="1" selected="0">
            <x v="15"/>
          </reference>
          <reference field="5" count="1">
            <x v="47"/>
          </reference>
        </references>
      </pivotArea>
    </format>
    <format dxfId="37735">
      <pivotArea dataOnly="0" labelOnly="1" outline="0" fieldPosition="0">
        <references count="3">
          <reference field="0" count="1" selected="0">
            <x v="2"/>
          </reference>
          <reference field="3" count="1" selected="0">
            <x v="15"/>
          </reference>
          <reference field="5" count="1">
            <x v="48"/>
          </reference>
        </references>
      </pivotArea>
    </format>
    <format dxfId="37734">
      <pivotArea dataOnly="0" labelOnly="1" outline="0" fieldPosition="0">
        <references count="3">
          <reference field="0" count="1" selected="0">
            <x v="3"/>
          </reference>
          <reference field="3" count="1" selected="0">
            <x v="15"/>
          </reference>
          <reference field="5" count="1">
            <x v="46"/>
          </reference>
        </references>
      </pivotArea>
    </format>
    <format dxfId="37733">
      <pivotArea dataOnly="0" labelOnly="1" outline="0" fieldPosition="0">
        <references count="3">
          <reference field="0" count="1" selected="0">
            <x v="4"/>
          </reference>
          <reference field="3" count="1" selected="0">
            <x v="15"/>
          </reference>
          <reference field="5" count="1">
            <x v="45"/>
          </reference>
        </references>
      </pivotArea>
    </format>
    <format dxfId="37732">
      <pivotArea dataOnly="0" labelOnly="1" outline="0" fieldPosition="0">
        <references count="3">
          <reference field="0" count="1" selected="0">
            <x v="8"/>
          </reference>
          <reference field="3" count="1" selected="0">
            <x v="15"/>
          </reference>
          <reference field="5" count="1">
            <x v="47"/>
          </reference>
        </references>
      </pivotArea>
    </format>
    <format dxfId="37731">
      <pivotArea dataOnly="0" labelOnly="1" outline="0" fieldPosition="0">
        <references count="3">
          <reference field="0" count="1" selected="0">
            <x v="9"/>
          </reference>
          <reference field="3" count="1" selected="0">
            <x v="15"/>
          </reference>
          <reference field="5" count="1">
            <x v="46"/>
          </reference>
        </references>
      </pivotArea>
    </format>
    <format dxfId="37730">
      <pivotArea dataOnly="0" labelOnly="1" outline="0" fieldPosition="0">
        <references count="3">
          <reference field="0" count="1" selected="0">
            <x v="0"/>
          </reference>
          <reference field="3" count="1" selected="0">
            <x v="16"/>
          </reference>
          <reference field="5" count="1">
            <x v="113"/>
          </reference>
        </references>
      </pivotArea>
    </format>
    <format dxfId="37729">
      <pivotArea dataOnly="0" labelOnly="1" outline="0" fieldPosition="0">
        <references count="3">
          <reference field="0" count="1" selected="0">
            <x v="2"/>
          </reference>
          <reference field="3" count="1" selected="0">
            <x v="16"/>
          </reference>
          <reference field="5" count="1">
            <x v="26"/>
          </reference>
        </references>
      </pivotArea>
    </format>
    <format dxfId="37728">
      <pivotArea dataOnly="0" labelOnly="1" outline="0" fieldPosition="0">
        <references count="3">
          <reference field="0" count="1" selected="0">
            <x v="3"/>
          </reference>
          <reference field="3" count="1" selected="0">
            <x v="16"/>
          </reference>
          <reference field="5" count="1">
            <x v="29"/>
          </reference>
        </references>
      </pivotArea>
    </format>
    <format dxfId="37727">
      <pivotArea dataOnly="0" labelOnly="1" outline="0" fieldPosition="0">
        <references count="3">
          <reference field="0" count="1" selected="0">
            <x v="4"/>
          </reference>
          <reference field="3" count="1" selected="0">
            <x v="16"/>
          </reference>
          <reference field="5" count="1">
            <x v="30"/>
          </reference>
        </references>
      </pivotArea>
    </format>
    <format dxfId="37726">
      <pivotArea dataOnly="0" labelOnly="1" outline="0" fieldPosition="0">
        <references count="3">
          <reference field="0" count="1" selected="0">
            <x v="0"/>
          </reference>
          <reference field="3" count="1" selected="0">
            <x v="17"/>
          </reference>
          <reference field="5" count="1">
            <x v="113"/>
          </reference>
        </references>
      </pivotArea>
    </format>
    <format dxfId="37725">
      <pivotArea dataOnly="0" labelOnly="1" outline="0" fieldPosition="0">
        <references count="3">
          <reference field="0" count="1" selected="0">
            <x v="2"/>
          </reference>
          <reference field="3" count="1" selected="0">
            <x v="17"/>
          </reference>
          <reference field="5" count="1">
            <x v="26"/>
          </reference>
        </references>
      </pivotArea>
    </format>
    <format dxfId="37724">
      <pivotArea dataOnly="0" labelOnly="1" outline="0" fieldPosition="0">
        <references count="3">
          <reference field="0" count="1" selected="0">
            <x v="3"/>
          </reference>
          <reference field="3" count="1" selected="0">
            <x v="17"/>
          </reference>
          <reference field="5" count="1">
            <x v="29"/>
          </reference>
        </references>
      </pivotArea>
    </format>
    <format dxfId="37723">
      <pivotArea dataOnly="0" labelOnly="1" outline="0" fieldPosition="0">
        <references count="3">
          <reference field="0" count="1" selected="0">
            <x v="4"/>
          </reference>
          <reference field="3" count="1" selected="0">
            <x v="17"/>
          </reference>
          <reference field="5" count="1">
            <x v="30"/>
          </reference>
        </references>
      </pivotArea>
    </format>
    <format dxfId="37722">
      <pivotArea dataOnly="0" labelOnly="1" outline="0" fieldPosition="0">
        <references count="3">
          <reference field="0" count="1" selected="0">
            <x v="0"/>
          </reference>
          <reference field="3" count="1" selected="0">
            <x v="18"/>
          </reference>
          <reference field="5" count="1">
            <x v="29"/>
          </reference>
        </references>
      </pivotArea>
    </format>
    <format dxfId="37721">
      <pivotArea dataOnly="0" labelOnly="1" outline="0" fieldPosition="0">
        <references count="3">
          <reference field="0" count="1" selected="0">
            <x v="1"/>
          </reference>
          <reference field="3" count="1" selected="0">
            <x v="18"/>
          </reference>
          <reference field="5" count="1">
            <x v="26"/>
          </reference>
        </references>
      </pivotArea>
    </format>
    <format dxfId="37720">
      <pivotArea dataOnly="0" labelOnly="1" outline="0" fieldPosition="0">
        <references count="3">
          <reference field="0" count="1" selected="0">
            <x v="3"/>
          </reference>
          <reference field="3" count="1" selected="0">
            <x v="18"/>
          </reference>
          <reference field="5" count="1">
            <x v="29"/>
          </reference>
        </references>
      </pivotArea>
    </format>
    <format dxfId="37719">
      <pivotArea dataOnly="0" labelOnly="1" outline="0" fieldPosition="0">
        <references count="3">
          <reference field="0" count="1" selected="0">
            <x v="4"/>
          </reference>
          <reference field="3" count="1" selected="0">
            <x v="18"/>
          </reference>
          <reference field="5" count="1">
            <x v="30"/>
          </reference>
        </references>
      </pivotArea>
    </format>
    <format dxfId="37718">
      <pivotArea dataOnly="0" labelOnly="1" outline="0" fieldPosition="0">
        <references count="3">
          <reference field="0" count="1" selected="0">
            <x v="5"/>
          </reference>
          <reference field="3" count="1" selected="0">
            <x v="18"/>
          </reference>
          <reference field="5" count="1">
            <x v="114"/>
          </reference>
        </references>
      </pivotArea>
    </format>
    <format dxfId="37717">
      <pivotArea dataOnly="0" labelOnly="1" outline="0" fieldPosition="0">
        <references count="3">
          <reference field="0" count="1" selected="0">
            <x v="0"/>
          </reference>
          <reference field="3" count="1" selected="0">
            <x v="19"/>
          </reference>
          <reference field="5" count="1">
            <x v="32"/>
          </reference>
        </references>
      </pivotArea>
    </format>
    <format dxfId="37716">
      <pivotArea dataOnly="0" labelOnly="1" outline="0" fieldPosition="0">
        <references count="3">
          <reference field="0" count="1" selected="0">
            <x v="1"/>
          </reference>
          <reference field="3" count="1" selected="0">
            <x v="19"/>
          </reference>
          <reference field="5" count="1">
            <x v="31"/>
          </reference>
        </references>
      </pivotArea>
    </format>
    <format dxfId="37715">
      <pivotArea dataOnly="0" labelOnly="1" outline="0" fieldPosition="0">
        <references count="3">
          <reference field="0" count="1" selected="0">
            <x v="3"/>
          </reference>
          <reference field="3" count="1" selected="0">
            <x v="19"/>
          </reference>
          <reference field="5" count="1">
            <x v="30"/>
          </reference>
        </references>
      </pivotArea>
    </format>
    <format dxfId="37714">
      <pivotArea dataOnly="0" labelOnly="1" outline="0" fieldPosition="0">
        <references count="3">
          <reference field="0" count="1" selected="0">
            <x v="4"/>
          </reference>
          <reference field="3" count="1" selected="0">
            <x v="19"/>
          </reference>
          <reference field="5" count="1">
            <x v="28"/>
          </reference>
        </references>
      </pivotArea>
    </format>
    <format dxfId="37713">
      <pivotArea dataOnly="0" labelOnly="1" outline="0" fieldPosition="0">
        <references count="3">
          <reference field="0" count="1" selected="0">
            <x v="5"/>
          </reference>
          <reference field="3" count="1" selected="0">
            <x v="19"/>
          </reference>
          <reference field="5" count="1">
            <x v="27"/>
          </reference>
        </references>
      </pivotArea>
    </format>
    <format dxfId="37712">
      <pivotArea dataOnly="0" labelOnly="1" outline="0" fieldPosition="0">
        <references count="3">
          <reference field="0" count="1" selected="0">
            <x v="6"/>
          </reference>
          <reference field="3" count="1" selected="0">
            <x v="19"/>
          </reference>
          <reference field="5" count="1">
            <x v="26"/>
          </reference>
        </references>
      </pivotArea>
    </format>
    <format dxfId="37711">
      <pivotArea dataOnly="0" labelOnly="1" outline="0" fieldPosition="0">
        <references count="3">
          <reference field="0" count="1" selected="0">
            <x v="7"/>
          </reference>
          <reference field="3" count="1" selected="0">
            <x v="19"/>
          </reference>
          <reference field="5" count="1">
            <x v="29"/>
          </reference>
        </references>
      </pivotArea>
    </format>
    <format dxfId="37710">
      <pivotArea dataOnly="0" labelOnly="1" outline="0" fieldPosition="0">
        <references count="3">
          <reference field="0" count="1" selected="0">
            <x v="0"/>
          </reference>
          <reference field="3" count="1" selected="0">
            <x v="20"/>
          </reference>
          <reference field="5" count="1">
            <x v="39"/>
          </reference>
        </references>
      </pivotArea>
    </format>
    <format dxfId="37709">
      <pivotArea dataOnly="0" labelOnly="1" outline="0" fieldPosition="0">
        <references count="3">
          <reference field="0" count="1" selected="0">
            <x v="1"/>
          </reference>
          <reference field="3" count="1" selected="0">
            <x v="20"/>
          </reference>
          <reference field="5" count="1">
            <x v="40"/>
          </reference>
        </references>
      </pivotArea>
    </format>
    <format dxfId="37708">
      <pivotArea dataOnly="0" labelOnly="1" outline="0" fieldPosition="0">
        <references count="3">
          <reference field="0" count="1" selected="0">
            <x v="2"/>
          </reference>
          <reference field="3" count="1" selected="0">
            <x v="20"/>
          </reference>
          <reference field="5" count="1">
            <x v="41"/>
          </reference>
        </references>
      </pivotArea>
    </format>
    <format dxfId="37707">
      <pivotArea dataOnly="0" labelOnly="1" outline="0" fieldPosition="0">
        <references count="3">
          <reference field="0" count="1" selected="0">
            <x v="3"/>
          </reference>
          <reference field="3" count="1" selected="0">
            <x v="20"/>
          </reference>
          <reference field="5" count="1">
            <x v="43"/>
          </reference>
        </references>
      </pivotArea>
    </format>
    <format dxfId="37706">
      <pivotArea dataOnly="0" labelOnly="1" outline="0" fieldPosition="0">
        <references count="3">
          <reference field="0" count="1" selected="0">
            <x v="4"/>
          </reference>
          <reference field="3" count="1" selected="0">
            <x v="20"/>
          </reference>
          <reference field="5" count="1">
            <x v="42"/>
          </reference>
        </references>
      </pivotArea>
    </format>
    <format dxfId="37705">
      <pivotArea dataOnly="0" labelOnly="1" outline="0" fieldPosition="0">
        <references count="3">
          <reference field="0" count="1" selected="0">
            <x v="5"/>
          </reference>
          <reference field="3" count="1" selected="0">
            <x v="20"/>
          </reference>
          <reference field="5" count="1">
            <x v="38"/>
          </reference>
        </references>
      </pivotArea>
    </format>
    <format dxfId="37704">
      <pivotArea dataOnly="0" labelOnly="1" outline="0" fieldPosition="0">
        <references count="3">
          <reference field="0" count="1" selected="0">
            <x v="6"/>
          </reference>
          <reference field="3" count="1" selected="0">
            <x v="20"/>
          </reference>
          <reference field="5" count="1">
            <x v="39"/>
          </reference>
        </references>
      </pivotArea>
    </format>
    <format dxfId="37703">
      <pivotArea dataOnly="0" labelOnly="1" outline="0" fieldPosition="0">
        <references count="3">
          <reference field="0" count="1" selected="0">
            <x v="7"/>
          </reference>
          <reference field="3" count="1" selected="0">
            <x v="20"/>
          </reference>
          <reference field="5" count="1">
            <x v="40"/>
          </reference>
        </references>
      </pivotArea>
    </format>
    <format dxfId="37702">
      <pivotArea dataOnly="0" labelOnly="1" outline="0" fieldPosition="0">
        <references count="3">
          <reference field="0" count="1" selected="0">
            <x v="8"/>
          </reference>
          <reference field="3" count="1" selected="0">
            <x v="20"/>
          </reference>
          <reference field="5" count="1">
            <x v="38"/>
          </reference>
        </references>
      </pivotArea>
    </format>
    <format dxfId="37701">
      <pivotArea dataOnly="0" labelOnly="1" outline="0" fieldPosition="0">
        <references count="3">
          <reference field="0" count="1" selected="0">
            <x v="9"/>
          </reference>
          <reference field="3" count="1" selected="0">
            <x v="20"/>
          </reference>
          <reference field="5" count="1">
            <x v="41"/>
          </reference>
        </references>
      </pivotArea>
    </format>
    <format dxfId="37700">
      <pivotArea dataOnly="0" labelOnly="1" outline="0" fieldPosition="0">
        <references count="3">
          <reference field="0" count="1" selected="0">
            <x v="11"/>
          </reference>
          <reference field="3" count="1" selected="0">
            <x v="20"/>
          </reference>
          <reference field="5" count="1">
            <x v="65"/>
          </reference>
        </references>
      </pivotArea>
    </format>
    <format dxfId="37699">
      <pivotArea dataOnly="0" labelOnly="1" outline="0" fieldPosition="0">
        <references count="3">
          <reference field="0" count="1" selected="0">
            <x v="0"/>
          </reference>
          <reference field="3" count="1" selected="0">
            <x v="21"/>
          </reference>
          <reference field="5" count="1">
            <x v="43"/>
          </reference>
        </references>
      </pivotArea>
    </format>
    <format dxfId="37698">
      <pivotArea dataOnly="0" labelOnly="1" outline="0" fieldPosition="0">
        <references count="3">
          <reference field="0" count="1" selected="0">
            <x v="1"/>
          </reference>
          <reference field="3" count="1" selected="0">
            <x v="21"/>
          </reference>
          <reference field="5" count="1">
            <x v="38"/>
          </reference>
        </references>
      </pivotArea>
    </format>
    <format dxfId="37697">
      <pivotArea dataOnly="0" labelOnly="1" outline="0" fieldPosition="0">
        <references count="3">
          <reference field="0" count="1" selected="0">
            <x v="2"/>
          </reference>
          <reference field="3" count="1" selected="0">
            <x v="21"/>
          </reference>
          <reference field="5" count="1">
            <x v="66"/>
          </reference>
        </references>
      </pivotArea>
    </format>
    <format dxfId="37696">
      <pivotArea dataOnly="0" labelOnly="1" outline="0" fieldPosition="0">
        <references count="3">
          <reference field="0" count="1" selected="0">
            <x v="3"/>
          </reference>
          <reference field="3" count="1" selected="0">
            <x v="21"/>
          </reference>
          <reference field="5" count="1">
            <x v="38"/>
          </reference>
        </references>
      </pivotArea>
    </format>
    <format dxfId="37695">
      <pivotArea dataOnly="0" labelOnly="1" outline="0" fieldPosition="0">
        <references count="3">
          <reference field="0" count="1" selected="0">
            <x v="4"/>
          </reference>
          <reference field="3" count="1" selected="0">
            <x v="21"/>
          </reference>
          <reference field="5" count="1">
            <x v="41"/>
          </reference>
        </references>
      </pivotArea>
    </format>
    <format dxfId="37694">
      <pivotArea dataOnly="0" labelOnly="1" outline="0" fieldPosition="0">
        <references count="3">
          <reference field="0" count="1" selected="0">
            <x v="5"/>
          </reference>
          <reference field="3" count="1" selected="0">
            <x v="21"/>
          </reference>
          <reference field="5" count="1">
            <x v="65"/>
          </reference>
        </references>
      </pivotArea>
    </format>
    <format dxfId="37693">
      <pivotArea dataOnly="0" labelOnly="1" outline="0" fieldPosition="0">
        <references count="3">
          <reference field="0" count="1" selected="0">
            <x v="6"/>
          </reference>
          <reference field="3" count="1" selected="0">
            <x v="21"/>
          </reference>
          <reference field="5" count="1">
            <x v="44"/>
          </reference>
        </references>
      </pivotArea>
    </format>
    <format dxfId="37692">
      <pivotArea dataOnly="0" labelOnly="1" outline="0" fieldPosition="0">
        <references count="3">
          <reference field="0" count="1" selected="0">
            <x v="7"/>
          </reference>
          <reference field="3" count="1" selected="0">
            <x v="21"/>
          </reference>
          <reference field="5" count="1">
            <x v="43"/>
          </reference>
        </references>
      </pivotArea>
    </format>
    <format dxfId="37691">
      <pivotArea dataOnly="0" labelOnly="1" outline="0" fieldPosition="0">
        <references count="3">
          <reference field="0" count="1" selected="0">
            <x v="8"/>
          </reference>
          <reference field="3" count="1" selected="0">
            <x v="21"/>
          </reference>
          <reference field="5" count="1">
            <x v="66"/>
          </reference>
        </references>
      </pivotArea>
    </format>
    <format dxfId="37690">
      <pivotArea dataOnly="0" labelOnly="1" outline="0" fieldPosition="0">
        <references count="3">
          <reference field="0" count="1" selected="0">
            <x v="9"/>
          </reference>
          <reference field="3" count="1" selected="0">
            <x v="21"/>
          </reference>
          <reference field="5" count="1">
            <x v="39"/>
          </reference>
        </references>
      </pivotArea>
    </format>
    <format dxfId="37689">
      <pivotArea dataOnly="0" labelOnly="1" outline="0" fieldPosition="0">
        <references count="3">
          <reference field="0" count="1" selected="0">
            <x v="11"/>
          </reference>
          <reference field="3" count="1" selected="0">
            <x v="21"/>
          </reference>
          <reference field="5" count="1">
            <x v="40"/>
          </reference>
        </references>
      </pivotArea>
    </format>
    <format dxfId="37688">
      <pivotArea dataOnly="0" labelOnly="1" outline="0" fieldPosition="0">
        <references count="3">
          <reference field="0" count="1" selected="0">
            <x v="0"/>
          </reference>
          <reference field="3" count="1" selected="0">
            <x v="22"/>
          </reference>
          <reference field="5" count="1">
            <x v="43"/>
          </reference>
        </references>
      </pivotArea>
    </format>
    <format dxfId="37687">
      <pivotArea dataOnly="0" labelOnly="1" outline="0" fieldPosition="0">
        <references count="3">
          <reference field="0" count="1" selected="0">
            <x v="1"/>
          </reference>
          <reference field="3" count="1" selected="0">
            <x v="22"/>
          </reference>
          <reference field="5" count="1">
            <x v="38"/>
          </reference>
        </references>
      </pivotArea>
    </format>
    <format dxfId="37686">
      <pivotArea dataOnly="0" labelOnly="1" outline="0" fieldPosition="0">
        <references count="3">
          <reference field="0" count="1" selected="0">
            <x v="2"/>
          </reference>
          <reference field="3" count="1" selected="0">
            <x v="22"/>
          </reference>
          <reference field="5" count="1">
            <x v="65"/>
          </reference>
        </references>
      </pivotArea>
    </format>
    <format dxfId="37685">
      <pivotArea dataOnly="0" labelOnly="1" outline="0" fieldPosition="0">
        <references count="3">
          <reference field="0" count="1" selected="0">
            <x v="3"/>
          </reference>
          <reference field="3" count="1" selected="0">
            <x v="22"/>
          </reference>
          <reference field="5" count="1">
            <x v="39"/>
          </reference>
        </references>
      </pivotArea>
    </format>
    <format dxfId="37684">
      <pivotArea dataOnly="0" labelOnly="1" outline="0" fieldPosition="0">
        <references count="3">
          <reference field="0" count="1" selected="0">
            <x v="4"/>
          </reference>
          <reference field="3" count="1" selected="0">
            <x v="22"/>
          </reference>
          <reference field="5" count="1">
            <x v="38"/>
          </reference>
        </references>
      </pivotArea>
    </format>
    <format dxfId="37683">
      <pivotArea dataOnly="0" labelOnly="1" outline="0" fieldPosition="0">
        <references count="3">
          <reference field="0" count="1" selected="0">
            <x v="5"/>
          </reference>
          <reference field="3" count="1" selected="0">
            <x v="22"/>
          </reference>
          <reference field="5" count="1">
            <x v="40"/>
          </reference>
        </references>
      </pivotArea>
    </format>
    <format dxfId="37682">
      <pivotArea dataOnly="0" labelOnly="1" outline="0" fieldPosition="0">
        <references count="3">
          <reference field="0" count="1" selected="0">
            <x v="6"/>
          </reference>
          <reference field="3" count="1" selected="0">
            <x v="22"/>
          </reference>
          <reference field="5" count="1">
            <x v="42"/>
          </reference>
        </references>
      </pivotArea>
    </format>
    <format dxfId="37681">
      <pivotArea dataOnly="0" labelOnly="1" outline="0" fieldPosition="0">
        <references count="3">
          <reference field="0" count="1" selected="0">
            <x v="7"/>
          </reference>
          <reference field="3" count="1" selected="0">
            <x v="22"/>
          </reference>
          <reference field="5" count="1">
            <x v="44"/>
          </reference>
        </references>
      </pivotArea>
    </format>
    <format dxfId="37680">
      <pivotArea dataOnly="0" labelOnly="1" outline="0" fieldPosition="0">
        <references count="3">
          <reference field="0" count="1" selected="0">
            <x v="8"/>
          </reference>
          <reference field="3" count="1" selected="0">
            <x v="22"/>
          </reference>
          <reference field="5" count="1">
            <x v="39"/>
          </reference>
        </references>
      </pivotArea>
    </format>
    <format dxfId="37679">
      <pivotArea dataOnly="0" labelOnly="1" outline="0" fieldPosition="0">
        <references count="3">
          <reference field="0" count="1" selected="0">
            <x v="9"/>
          </reference>
          <reference field="3" count="1" selected="0">
            <x v="22"/>
          </reference>
          <reference field="5" count="1">
            <x v="40"/>
          </reference>
        </references>
      </pivotArea>
    </format>
    <format dxfId="37678">
      <pivotArea dataOnly="0" labelOnly="1" outline="0" fieldPosition="0">
        <references count="3">
          <reference field="0" count="1" selected="0">
            <x v="11"/>
          </reference>
          <reference field="3" count="1" selected="0">
            <x v="22"/>
          </reference>
          <reference field="5" count="1">
            <x v="41"/>
          </reference>
        </references>
      </pivotArea>
    </format>
    <format dxfId="37677">
      <pivotArea dataOnly="0" labelOnly="1" outline="0" fieldPosition="0">
        <references count="3">
          <reference field="0" count="1" selected="0">
            <x v="12"/>
          </reference>
          <reference field="3" count="1" selected="0">
            <x v="22"/>
          </reference>
          <reference field="5" count="1">
            <x v="42"/>
          </reference>
        </references>
      </pivotArea>
    </format>
    <format dxfId="37676">
      <pivotArea dataOnly="0" labelOnly="1" outline="0" fieldPosition="0">
        <references count="3">
          <reference field="0" count="1" selected="0">
            <x v="13"/>
          </reference>
          <reference field="3" count="1" selected="0">
            <x v="22"/>
          </reference>
          <reference field="5" count="1">
            <x v="65"/>
          </reference>
        </references>
      </pivotArea>
    </format>
    <format dxfId="37675">
      <pivotArea dataOnly="0" labelOnly="1" outline="0" fieldPosition="0">
        <references count="3">
          <reference field="0" count="1" selected="0">
            <x v="0"/>
          </reference>
          <reference field="3" count="1" selected="0">
            <x v="23"/>
          </reference>
          <reference field="5" count="1">
            <x v="38"/>
          </reference>
        </references>
      </pivotArea>
    </format>
    <format dxfId="37674">
      <pivotArea dataOnly="0" labelOnly="1" outline="0" fieldPosition="0">
        <references count="3">
          <reference field="0" count="1" selected="0">
            <x v="1"/>
          </reference>
          <reference field="3" count="1" selected="0">
            <x v="23"/>
          </reference>
          <reference field="5" count="1">
            <x v="39"/>
          </reference>
        </references>
      </pivotArea>
    </format>
    <format dxfId="37673">
      <pivotArea dataOnly="0" labelOnly="1" outline="0" fieldPosition="0">
        <references count="3">
          <reference field="0" count="1" selected="0">
            <x v="2"/>
          </reference>
          <reference field="3" count="1" selected="0">
            <x v="23"/>
          </reference>
          <reference field="5" count="1">
            <x v="43"/>
          </reference>
        </references>
      </pivotArea>
    </format>
    <format dxfId="37672">
      <pivotArea dataOnly="0" labelOnly="1" outline="0" fieldPosition="0">
        <references count="3">
          <reference field="0" count="1" selected="0">
            <x v="3"/>
          </reference>
          <reference field="3" count="1" selected="0">
            <x v="23"/>
          </reference>
          <reference field="5" count="1">
            <x v="39"/>
          </reference>
        </references>
      </pivotArea>
    </format>
    <format dxfId="37671">
      <pivotArea dataOnly="0" labelOnly="1" outline="0" fieldPosition="0">
        <references count="3">
          <reference field="0" count="1" selected="0">
            <x v="4"/>
          </reference>
          <reference field="3" count="1" selected="0">
            <x v="23"/>
          </reference>
          <reference field="5" count="1">
            <x v="40"/>
          </reference>
        </references>
      </pivotArea>
    </format>
    <format dxfId="37670">
      <pivotArea dataOnly="0" labelOnly="1" outline="0" fieldPosition="0">
        <references count="3">
          <reference field="0" count="1" selected="0">
            <x v="5"/>
          </reference>
          <reference field="3" count="1" selected="0">
            <x v="23"/>
          </reference>
          <reference field="5" count="1">
            <x v="41"/>
          </reference>
        </references>
      </pivotArea>
    </format>
    <format dxfId="37669">
      <pivotArea dataOnly="0" labelOnly="1" outline="0" fieldPosition="0">
        <references count="3">
          <reference field="0" count="1" selected="0">
            <x v="6"/>
          </reference>
          <reference field="3" count="1" selected="0">
            <x v="23"/>
          </reference>
          <reference field="5" count="1">
            <x v="42"/>
          </reference>
        </references>
      </pivotArea>
    </format>
    <format dxfId="37668">
      <pivotArea dataOnly="0" labelOnly="1" outline="0" fieldPosition="0">
        <references count="3">
          <reference field="0" count="1" selected="0">
            <x v="7"/>
          </reference>
          <reference field="3" count="1" selected="0">
            <x v="23"/>
          </reference>
          <reference field="5" count="1">
            <x v="44"/>
          </reference>
        </references>
      </pivotArea>
    </format>
    <format dxfId="37667">
      <pivotArea dataOnly="0" labelOnly="1" outline="0" fieldPosition="0">
        <references count="3">
          <reference field="0" count="1" selected="0">
            <x v="0"/>
          </reference>
          <reference field="3" count="1" selected="0">
            <x v="24"/>
          </reference>
          <reference field="5" count="1">
            <x v="103"/>
          </reference>
        </references>
      </pivotArea>
    </format>
    <format dxfId="37666">
      <pivotArea dataOnly="0" labelOnly="1" outline="0" fieldPosition="0">
        <references count="3">
          <reference field="0" count="1" selected="0">
            <x v="1"/>
          </reference>
          <reference field="3" count="1" selected="0">
            <x v="24"/>
          </reference>
          <reference field="5" count="1">
            <x v="12"/>
          </reference>
        </references>
      </pivotArea>
    </format>
    <format dxfId="37665">
      <pivotArea dataOnly="0" labelOnly="1" outline="0" fieldPosition="0">
        <references count="3">
          <reference field="0" count="1" selected="0">
            <x v="2"/>
          </reference>
          <reference field="3" count="1" selected="0">
            <x v="24"/>
          </reference>
          <reference field="5" count="1">
            <x v="104"/>
          </reference>
        </references>
      </pivotArea>
    </format>
    <format dxfId="37664">
      <pivotArea dataOnly="0" labelOnly="1" outline="0" fieldPosition="0">
        <references count="3">
          <reference field="0" count="1" selected="0">
            <x v="0"/>
          </reference>
          <reference field="3" count="1" selected="0">
            <x v="25"/>
          </reference>
          <reference field="5" count="1">
            <x v="14"/>
          </reference>
        </references>
      </pivotArea>
    </format>
    <format dxfId="37663">
      <pivotArea dataOnly="0" labelOnly="1" outline="0" fieldPosition="0">
        <references count="3">
          <reference field="0" count="1" selected="0">
            <x v="1"/>
          </reference>
          <reference field="3" count="1" selected="0">
            <x v="25"/>
          </reference>
          <reference field="5" count="1">
            <x v="13"/>
          </reference>
        </references>
      </pivotArea>
    </format>
    <format dxfId="37662">
      <pivotArea dataOnly="0" labelOnly="1" outline="0" fieldPosition="0">
        <references count="3">
          <reference field="0" count="1" selected="0">
            <x v="2"/>
          </reference>
          <reference field="3" count="1" selected="0">
            <x v="25"/>
          </reference>
          <reference field="5" count="1">
            <x v="15"/>
          </reference>
        </references>
      </pivotArea>
    </format>
    <format dxfId="37661">
      <pivotArea dataOnly="0" labelOnly="1" outline="0" fieldPosition="0">
        <references count="3">
          <reference field="0" count="1" selected="0">
            <x v="0"/>
          </reference>
          <reference field="3" count="1" selected="0">
            <x v="26"/>
          </reference>
          <reference field="5" count="1">
            <x v="105"/>
          </reference>
        </references>
      </pivotArea>
    </format>
    <format dxfId="37660">
      <pivotArea dataOnly="0" labelOnly="1" outline="0" fieldPosition="0">
        <references count="3">
          <reference field="0" count="1" selected="0">
            <x v="1"/>
          </reference>
          <reference field="3" count="1" selected="0">
            <x v="26"/>
          </reference>
          <reference field="5" count="1">
            <x v="106"/>
          </reference>
        </references>
      </pivotArea>
    </format>
    <format dxfId="37659">
      <pivotArea dataOnly="0" labelOnly="1" outline="0" fieldPosition="0">
        <references count="3">
          <reference field="0" count="1" selected="0">
            <x v="2"/>
          </reference>
          <reference field="3" count="1" selected="0">
            <x v="26"/>
          </reference>
          <reference field="5" count="1">
            <x v="11"/>
          </reference>
        </references>
      </pivotArea>
    </format>
    <format dxfId="37658">
      <pivotArea dataOnly="0" labelOnly="1" outline="0" fieldPosition="0">
        <references count="3">
          <reference field="0" count="1" selected="0">
            <x v="0"/>
          </reference>
          <reference field="3" count="1" selected="0">
            <x v="27"/>
          </reference>
          <reference field="5" count="1">
            <x v="16"/>
          </reference>
        </references>
      </pivotArea>
    </format>
    <format dxfId="37657">
      <pivotArea dataOnly="0" labelOnly="1" outline="0" fieldPosition="0">
        <references count="3">
          <reference field="0" count="1" selected="0">
            <x v="1"/>
          </reference>
          <reference field="3" count="1" selected="0">
            <x v="27"/>
          </reference>
          <reference field="5" count="1">
            <x v="18"/>
          </reference>
        </references>
      </pivotArea>
    </format>
    <format dxfId="37656">
      <pivotArea dataOnly="0" labelOnly="1" outline="0" fieldPosition="0">
        <references count="3">
          <reference field="0" count="1" selected="0">
            <x v="2"/>
          </reference>
          <reference field="3" count="1" selected="0">
            <x v="27"/>
          </reference>
          <reference field="5" count="1">
            <x v="14"/>
          </reference>
        </references>
      </pivotArea>
    </format>
    <format dxfId="37655">
      <pivotArea dataOnly="0" labelOnly="1" outline="0" fieldPosition="0">
        <references count="3">
          <reference field="0" count="1" selected="0">
            <x v="3"/>
          </reference>
          <reference field="3" count="1" selected="0">
            <x v="27"/>
          </reference>
          <reference field="5" count="1">
            <x v="15"/>
          </reference>
        </references>
      </pivotArea>
    </format>
    <format dxfId="37654">
      <pivotArea dataOnly="0" labelOnly="1" outline="0" fieldPosition="0">
        <references count="3">
          <reference field="0" count="1" selected="0">
            <x v="4"/>
          </reference>
          <reference field="3" count="1" selected="0">
            <x v="27"/>
          </reference>
          <reference field="5" count="1">
            <x v="13"/>
          </reference>
        </references>
      </pivotArea>
    </format>
    <format dxfId="37653">
      <pivotArea dataOnly="0" labelOnly="1" outline="0" fieldPosition="0">
        <references count="3">
          <reference field="0" count="1" selected="0">
            <x v="5"/>
          </reference>
          <reference field="3" count="1" selected="0">
            <x v="27"/>
          </reference>
          <reference field="5" count="1">
            <x v="12"/>
          </reference>
        </references>
      </pivotArea>
    </format>
    <format dxfId="37652">
      <pivotArea dataOnly="0" labelOnly="1" outline="0" fieldPosition="0">
        <references count="3">
          <reference field="0" count="1" selected="0">
            <x v="6"/>
          </reference>
          <reference field="3" count="1" selected="0">
            <x v="27"/>
          </reference>
          <reference field="5" count="1">
            <x v="17"/>
          </reference>
        </references>
      </pivotArea>
    </format>
    <format dxfId="37651">
      <pivotArea dataOnly="0" labelOnly="1" outline="0" fieldPosition="0">
        <references count="3">
          <reference field="0" count="1" selected="0">
            <x v="7"/>
          </reference>
          <reference field="3" count="1" selected="0">
            <x v="27"/>
          </reference>
          <reference field="5" count="1">
            <x v="11"/>
          </reference>
        </references>
      </pivotArea>
    </format>
    <format dxfId="37650">
      <pivotArea dataOnly="0" labelOnly="1" outline="0" fieldPosition="0">
        <references count="3">
          <reference field="0" count="1" selected="0">
            <x v="0"/>
          </reference>
          <reference field="3" count="1" selected="0">
            <x v="28"/>
          </reference>
          <reference field="5" count="1">
            <x v="49"/>
          </reference>
        </references>
      </pivotArea>
    </format>
    <format dxfId="37649">
      <pivotArea dataOnly="0" labelOnly="1" outline="0" fieldPosition="0">
        <references count="3">
          <reference field="0" count="1" selected="0">
            <x v="2"/>
          </reference>
          <reference field="3" count="1" selected="0">
            <x v="28"/>
          </reference>
          <reference field="5" count="1">
            <x v="51"/>
          </reference>
        </references>
      </pivotArea>
    </format>
    <format dxfId="37648">
      <pivotArea dataOnly="0" labelOnly="1" outline="0" fieldPosition="0">
        <references count="3">
          <reference field="0" count="1" selected="0">
            <x v="3"/>
          </reference>
          <reference field="3" count="1" selected="0">
            <x v="28"/>
          </reference>
          <reference field="5" count="1">
            <x v="110"/>
          </reference>
        </references>
      </pivotArea>
    </format>
    <format dxfId="37647">
      <pivotArea dataOnly="0" labelOnly="1" outline="0" fieldPosition="0">
        <references count="3">
          <reference field="0" count="1" selected="0">
            <x v="4"/>
          </reference>
          <reference field="3" count="1" selected="0">
            <x v="28"/>
          </reference>
          <reference field="5" count="1">
            <x v="52"/>
          </reference>
        </references>
      </pivotArea>
    </format>
    <format dxfId="37646">
      <pivotArea dataOnly="0" labelOnly="1" outline="0" fieldPosition="0">
        <references count="3">
          <reference field="0" count="1" selected="0">
            <x v="5"/>
          </reference>
          <reference field="3" count="1" selected="0">
            <x v="28"/>
          </reference>
          <reference field="5" count="1">
            <x v="111"/>
          </reference>
        </references>
      </pivotArea>
    </format>
    <format dxfId="37645">
      <pivotArea dataOnly="0" labelOnly="1" outline="0" fieldPosition="0">
        <references count="3">
          <reference field="0" count="1" selected="0">
            <x v="6"/>
          </reference>
          <reference field="3" count="1" selected="0">
            <x v="28"/>
          </reference>
          <reference field="5" count="1">
            <x v="49"/>
          </reference>
        </references>
      </pivotArea>
    </format>
    <format dxfId="37644">
      <pivotArea dataOnly="0" labelOnly="1" outline="0" fieldPosition="0">
        <references count="3">
          <reference field="0" count="1" selected="0">
            <x v="7"/>
          </reference>
          <reference field="3" count="1" selected="0">
            <x v="28"/>
          </reference>
          <reference field="5" count="1">
            <x v="50"/>
          </reference>
        </references>
      </pivotArea>
    </format>
    <format dxfId="37643">
      <pivotArea dataOnly="0" labelOnly="1" outline="0" fieldPosition="0">
        <references count="3">
          <reference field="0" count="1" selected="0">
            <x v="8"/>
          </reference>
          <reference field="3" count="1" selected="0">
            <x v="28"/>
          </reference>
          <reference field="5" count="1">
            <x v="112"/>
          </reference>
        </references>
      </pivotArea>
    </format>
    <format dxfId="37642">
      <pivotArea dataOnly="0" labelOnly="1" outline="0" fieldPosition="0">
        <references count="3">
          <reference field="0" count="1" selected="0">
            <x v="9"/>
          </reference>
          <reference field="3" count="1" selected="0">
            <x v="28"/>
          </reference>
          <reference field="5" count="1">
            <x v="49"/>
          </reference>
        </references>
      </pivotArea>
    </format>
    <format dxfId="37641">
      <pivotArea dataOnly="0" labelOnly="1" outline="0" fieldPosition="0">
        <references count="3">
          <reference field="0" count="1" selected="0">
            <x v="11"/>
          </reference>
          <reference field="3" count="1" selected="0">
            <x v="28"/>
          </reference>
          <reference field="5" count="1">
            <x v="110"/>
          </reference>
        </references>
      </pivotArea>
    </format>
    <format dxfId="37640">
      <pivotArea dataOnly="0" labelOnly="1" outline="0" fieldPosition="0">
        <references count="3">
          <reference field="0" count="1" selected="0">
            <x v="0"/>
          </reference>
          <reference field="3" count="1" selected="0">
            <x v="29"/>
          </reference>
          <reference field="5" count="1">
            <x v="49"/>
          </reference>
        </references>
      </pivotArea>
    </format>
    <format dxfId="37639">
      <pivotArea dataOnly="0" labelOnly="1" outline="0" fieldPosition="0">
        <references count="3">
          <reference field="0" count="1" selected="0">
            <x v="2"/>
          </reference>
          <reference field="3" count="1" selected="0">
            <x v="29"/>
          </reference>
          <reference field="5" count="1">
            <x v="51"/>
          </reference>
        </references>
      </pivotArea>
    </format>
    <format dxfId="37638">
      <pivotArea dataOnly="0" labelOnly="1" outline="0" fieldPosition="0">
        <references count="3">
          <reference field="0" count="1" selected="0">
            <x v="3"/>
          </reference>
          <reference field="3" count="1" selected="0">
            <x v="29"/>
          </reference>
          <reference field="5" count="1">
            <x v="50"/>
          </reference>
        </references>
      </pivotArea>
    </format>
    <format dxfId="37637">
      <pivotArea dataOnly="0" labelOnly="1" outline="0" fieldPosition="0">
        <references count="3">
          <reference field="0" count="1" selected="0">
            <x v="4"/>
          </reference>
          <reference field="3" count="1" selected="0">
            <x v="29"/>
          </reference>
          <reference field="5" count="1">
            <x v="51"/>
          </reference>
        </references>
      </pivotArea>
    </format>
    <format dxfId="37636">
      <pivotArea dataOnly="0" labelOnly="1" outline="0" fieldPosition="0">
        <references count="3">
          <reference field="0" count="1" selected="0">
            <x v="5"/>
          </reference>
          <reference field="3" count="1" selected="0">
            <x v="29"/>
          </reference>
          <reference field="5" count="1">
            <x v="53"/>
          </reference>
        </references>
      </pivotArea>
    </format>
    <format dxfId="37635">
      <pivotArea dataOnly="0" labelOnly="1" outline="0" fieldPosition="0">
        <references count="3">
          <reference field="0" count="1" selected="0">
            <x v="6"/>
          </reference>
          <reference field="3" count="1" selected="0">
            <x v="29"/>
          </reference>
          <reference field="5" count="1">
            <x v="50"/>
          </reference>
        </references>
      </pivotArea>
    </format>
    <format dxfId="37634">
      <pivotArea dataOnly="0" labelOnly="1" outline="0" fieldPosition="0">
        <references count="3">
          <reference field="0" count="1" selected="0">
            <x v="7"/>
          </reference>
          <reference field="3" count="1" selected="0">
            <x v="29"/>
          </reference>
          <reference field="5" count="1">
            <x v="111"/>
          </reference>
        </references>
      </pivotArea>
    </format>
    <format dxfId="37633">
      <pivotArea dataOnly="0" labelOnly="1" outline="0" fieldPosition="0">
        <references count="3">
          <reference field="0" count="1" selected="0">
            <x v="8"/>
          </reference>
          <reference field="3" count="1" selected="0">
            <x v="29"/>
          </reference>
          <reference field="5" count="1">
            <x v="50"/>
          </reference>
        </references>
      </pivotArea>
    </format>
    <format dxfId="37632">
      <pivotArea dataOnly="0" labelOnly="1" outline="0" fieldPosition="0">
        <references count="3">
          <reference field="0" count="1" selected="0">
            <x v="9"/>
          </reference>
          <reference field="3" count="1" selected="0">
            <x v="29"/>
          </reference>
          <reference field="5" count="1">
            <x v="51"/>
          </reference>
        </references>
      </pivotArea>
    </format>
    <format dxfId="37631">
      <pivotArea dataOnly="0" labelOnly="1" outline="0" fieldPosition="0">
        <references count="3">
          <reference field="0" count="1" selected="0">
            <x v="11"/>
          </reference>
          <reference field="3" count="1" selected="0">
            <x v="29"/>
          </reference>
          <reference field="5" count="1">
            <x v="49"/>
          </reference>
        </references>
      </pivotArea>
    </format>
    <format dxfId="37630">
      <pivotArea dataOnly="0" labelOnly="1" outline="0" fieldPosition="0">
        <references count="3">
          <reference field="0" count="1" selected="0">
            <x v="12"/>
          </reference>
          <reference field="3" count="1" selected="0">
            <x v="29"/>
          </reference>
          <reference field="5" count="1">
            <x v="110"/>
          </reference>
        </references>
      </pivotArea>
    </format>
    <format dxfId="37629">
      <pivotArea dataOnly="0" labelOnly="1" outline="0" fieldPosition="0">
        <references count="3">
          <reference field="0" count="1" selected="0">
            <x v="13"/>
          </reference>
          <reference field="3" count="1" selected="0">
            <x v="29"/>
          </reference>
          <reference field="5" count="1">
            <x v="112"/>
          </reference>
        </references>
      </pivotArea>
    </format>
    <format dxfId="37628">
      <pivotArea dataOnly="0" labelOnly="1" outline="0" fieldPosition="0">
        <references count="3">
          <reference field="0" count="1" selected="0">
            <x v="0"/>
          </reference>
          <reference field="3" count="1" selected="0">
            <x v="30"/>
          </reference>
          <reference field="5" count="1">
            <x v="49"/>
          </reference>
        </references>
      </pivotArea>
    </format>
    <format dxfId="37627">
      <pivotArea dataOnly="0" labelOnly="1" outline="0" fieldPosition="0">
        <references count="3">
          <reference field="0" count="1" selected="0">
            <x v="1"/>
          </reference>
          <reference field="3" count="1" selected="0">
            <x v="30"/>
          </reference>
          <reference field="5" count="1">
            <x v="50"/>
          </reference>
        </references>
      </pivotArea>
    </format>
    <format dxfId="37626">
      <pivotArea dataOnly="0" labelOnly="1" outline="0" fieldPosition="0">
        <references count="3">
          <reference field="0" count="1" selected="0">
            <x v="3"/>
          </reference>
          <reference field="3" count="1" selected="0">
            <x v="30"/>
          </reference>
          <reference field="5" count="1">
            <x v="110"/>
          </reference>
        </references>
      </pivotArea>
    </format>
    <format dxfId="37625">
      <pivotArea dataOnly="0" labelOnly="1" outline="0" fieldPosition="0">
        <references count="3">
          <reference field="0" count="1" selected="0">
            <x v="5"/>
          </reference>
          <reference field="3" count="1" selected="0">
            <x v="30"/>
          </reference>
          <reference field="5" count="1">
            <x v="16"/>
          </reference>
        </references>
      </pivotArea>
    </format>
    <format dxfId="37624">
      <pivotArea dataOnly="0" labelOnly="1" outline="0" fieldPosition="0">
        <references count="3">
          <reference field="0" count="1" selected="0">
            <x v="6"/>
          </reference>
          <reference field="3" count="1" selected="0">
            <x v="30"/>
          </reference>
          <reference field="5" count="1">
            <x v="111"/>
          </reference>
        </references>
      </pivotArea>
    </format>
    <format dxfId="37623">
      <pivotArea dataOnly="0" labelOnly="1" outline="0" fieldPosition="0">
        <references count="3">
          <reference field="0" count="1" selected="0">
            <x v="7"/>
          </reference>
          <reference field="3" count="1" selected="0">
            <x v="30"/>
          </reference>
          <reference field="5" count="1">
            <x v="50"/>
          </reference>
        </references>
      </pivotArea>
    </format>
    <format dxfId="37622">
      <pivotArea dataOnly="0" labelOnly="1" outline="0" fieldPosition="0">
        <references count="3">
          <reference field="0" count="1" selected="0">
            <x v="8"/>
          </reference>
          <reference field="3" count="1" selected="0">
            <x v="30"/>
          </reference>
          <reference field="5" count="1">
            <x v="49"/>
          </reference>
        </references>
      </pivotArea>
    </format>
    <format dxfId="37621">
      <pivotArea dataOnly="0" labelOnly="1" outline="0" fieldPosition="0">
        <references count="3">
          <reference field="0" count="1" selected="0">
            <x v="9"/>
          </reference>
          <reference field="3" count="1" selected="0">
            <x v="30"/>
          </reference>
          <reference field="5" count="1">
            <x v="51"/>
          </reference>
        </references>
      </pivotArea>
    </format>
    <format dxfId="37620">
      <pivotArea dataOnly="0" labelOnly="1" outline="0" fieldPosition="0">
        <references count="3">
          <reference field="0" count="1" selected="0">
            <x v="11"/>
          </reference>
          <reference field="3" count="1" selected="0">
            <x v="30"/>
          </reference>
          <reference field="5" count="1">
            <x v="110"/>
          </reference>
        </references>
      </pivotArea>
    </format>
    <format dxfId="37619">
      <pivotArea dataOnly="0" labelOnly="1" outline="0" fieldPosition="0">
        <references count="3">
          <reference field="0" count="1" selected="0">
            <x v="12"/>
          </reference>
          <reference field="3" count="1" selected="0">
            <x v="30"/>
          </reference>
          <reference field="5" count="1">
            <x v="112"/>
          </reference>
        </references>
      </pivotArea>
    </format>
    <format dxfId="37618">
      <pivotArea dataOnly="0" labelOnly="1" outline="0" fieldPosition="0">
        <references count="3">
          <reference field="0" count="1" selected="0">
            <x v="0"/>
          </reference>
          <reference field="3" count="1" selected="0">
            <x v="31"/>
          </reference>
          <reference field="5" count="1">
            <x v="49"/>
          </reference>
        </references>
      </pivotArea>
    </format>
    <format dxfId="37617">
      <pivotArea dataOnly="0" labelOnly="1" outline="0" fieldPosition="0">
        <references count="3">
          <reference field="0" count="1" selected="0">
            <x v="1"/>
          </reference>
          <reference field="3" count="1" selected="0">
            <x v="31"/>
          </reference>
          <reference field="5" count="1">
            <x v="50"/>
          </reference>
        </references>
      </pivotArea>
    </format>
    <format dxfId="37616">
      <pivotArea dataOnly="0" labelOnly="1" outline="0" fieldPosition="0">
        <references count="3">
          <reference field="0" count="1" selected="0">
            <x v="2"/>
          </reference>
          <reference field="3" count="1" selected="0">
            <x v="31"/>
          </reference>
          <reference field="5" count="1">
            <x v="51"/>
          </reference>
        </references>
      </pivotArea>
    </format>
    <format dxfId="37615">
      <pivotArea dataOnly="0" labelOnly="1" outline="0" fieldPosition="0">
        <references count="3">
          <reference field="0" count="1" selected="0">
            <x v="3"/>
          </reference>
          <reference field="3" count="1" selected="0">
            <x v="31"/>
          </reference>
          <reference field="5" count="1">
            <x v="52"/>
          </reference>
        </references>
      </pivotArea>
    </format>
    <format dxfId="37614">
      <pivotArea dataOnly="0" labelOnly="1" outline="0" fieldPosition="0">
        <references count="3">
          <reference field="0" count="1" selected="0">
            <x v="4"/>
          </reference>
          <reference field="3" count="1" selected="0">
            <x v="31"/>
          </reference>
          <reference field="5" count="1">
            <x v="53"/>
          </reference>
        </references>
      </pivotArea>
    </format>
    <format dxfId="37613">
      <pivotArea dataOnly="0" labelOnly="1" outline="0" fieldPosition="0">
        <references count="3">
          <reference field="0" count="1" selected="0">
            <x v="5"/>
          </reference>
          <reference field="3" count="1" selected="0">
            <x v="31"/>
          </reference>
          <reference field="5" count="1">
            <x v="49"/>
          </reference>
        </references>
      </pivotArea>
    </format>
    <format dxfId="37612">
      <pivotArea dataOnly="0" labelOnly="1" outline="0" fieldPosition="0">
        <references count="3">
          <reference field="0" count="1" selected="0">
            <x v="8"/>
          </reference>
          <reference field="3" count="1" selected="0">
            <x v="31"/>
          </reference>
          <reference field="5" count="1">
            <x v="50"/>
          </reference>
        </references>
      </pivotArea>
    </format>
    <format dxfId="37611">
      <pivotArea dataOnly="0" labelOnly="1" outline="0" fieldPosition="0">
        <references count="3">
          <reference field="0" count="1" selected="0">
            <x v="9"/>
          </reference>
          <reference field="3" count="1" selected="0">
            <x v="31"/>
          </reference>
          <reference field="5" count="1">
            <x v="51"/>
          </reference>
        </references>
      </pivotArea>
    </format>
    <format dxfId="37610">
      <pivotArea dataOnly="0" labelOnly="1" outline="0" fieldPosition="0">
        <references count="3">
          <reference field="0" count="1" selected="0">
            <x v="0"/>
          </reference>
          <reference field="3" count="1" selected="0">
            <x v="32"/>
          </reference>
          <reference field="5" count="1">
            <x v="67"/>
          </reference>
        </references>
      </pivotArea>
    </format>
    <format dxfId="37609">
      <pivotArea dataOnly="0" labelOnly="1" outline="0" fieldPosition="0">
        <references count="3">
          <reference field="0" count="1" selected="0">
            <x v="1"/>
          </reference>
          <reference field="3" count="1" selected="0">
            <x v="32"/>
          </reference>
          <reference field="5" count="1">
            <x v="68"/>
          </reference>
        </references>
      </pivotArea>
    </format>
    <format dxfId="37608">
      <pivotArea dataOnly="0" labelOnly="1" outline="0" fieldPosition="0">
        <references count="3">
          <reference field="0" count="1" selected="0">
            <x v="2"/>
          </reference>
          <reference field="3" count="1" selected="0">
            <x v="32"/>
          </reference>
          <reference field="5" count="1">
            <x v="69"/>
          </reference>
        </references>
      </pivotArea>
    </format>
    <format dxfId="37607">
      <pivotArea dataOnly="0" labelOnly="1" outline="0" fieldPosition="0">
        <references count="3">
          <reference field="0" count="1" selected="0">
            <x v="3"/>
          </reference>
          <reference field="3" count="1" selected="0">
            <x v="32"/>
          </reference>
          <reference field="5" count="1">
            <x v="70"/>
          </reference>
        </references>
      </pivotArea>
    </format>
    <format dxfId="37606">
      <pivotArea dataOnly="0" labelOnly="1" outline="0" fieldPosition="0">
        <references count="3">
          <reference field="0" count="1" selected="0">
            <x v="4"/>
          </reference>
          <reference field="3" count="1" selected="0">
            <x v="32"/>
          </reference>
          <reference field="5" count="1">
            <x v="71"/>
          </reference>
        </references>
      </pivotArea>
    </format>
    <format dxfId="37605">
      <pivotArea dataOnly="0" labelOnly="1" outline="0" fieldPosition="0">
        <references count="3">
          <reference field="0" count="1" selected="0">
            <x v="0"/>
          </reference>
          <reference field="3" count="1" selected="0">
            <x v="33"/>
          </reference>
          <reference field="5" count="1">
            <x v="67"/>
          </reference>
        </references>
      </pivotArea>
    </format>
    <format dxfId="37604">
      <pivotArea dataOnly="0" labelOnly="1" outline="0" fieldPosition="0">
        <references count="3">
          <reference field="0" count="1" selected="0">
            <x v="1"/>
          </reference>
          <reference field="3" count="1" selected="0">
            <x v="33"/>
          </reference>
          <reference field="5" count="1">
            <x v="72"/>
          </reference>
        </references>
      </pivotArea>
    </format>
    <format dxfId="37603">
      <pivotArea dataOnly="0" labelOnly="1" outline="0" fieldPosition="0">
        <references count="3">
          <reference field="0" count="1" selected="0">
            <x v="3"/>
          </reference>
          <reference field="3" count="1" selected="0">
            <x v="33"/>
          </reference>
          <reference field="5" count="1">
            <x v="70"/>
          </reference>
        </references>
      </pivotArea>
    </format>
    <format dxfId="37602">
      <pivotArea dataOnly="0" labelOnly="1" outline="0" fieldPosition="0">
        <references count="3">
          <reference field="0" count="1" selected="0">
            <x v="4"/>
          </reference>
          <reference field="3" count="1" selected="0">
            <x v="33"/>
          </reference>
          <reference field="5" count="1">
            <x v="71"/>
          </reference>
        </references>
      </pivotArea>
    </format>
    <format dxfId="37601">
      <pivotArea dataOnly="0" labelOnly="1" outline="0" fieldPosition="0">
        <references count="3">
          <reference field="0" count="1" selected="0">
            <x v="0"/>
          </reference>
          <reference field="3" count="1" selected="0">
            <x v="34"/>
          </reference>
          <reference field="5" count="1">
            <x v="67"/>
          </reference>
        </references>
      </pivotArea>
    </format>
    <format dxfId="37600">
      <pivotArea dataOnly="0" labelOnly="1" outline="0" fieldPosition="0">
        <references count="3">
          <reference field="0" count="1" selected="0">
            <x v="1"/>
          </reference>
          <reference field="3" count="1" selected="0">
            <x v="34"/>
          </reference>
          <reference field="5" count="1">
            <x v="69"/>
          </reference>
        </references>
      </pivotArea>
    </format>
    <format dxfId="37599">
      <pivotArea dataOnly="0" labelOnly="1" outline="0" fieldPosition="0">
        <references count="3">
          <reference field="0" count="1" selected="0">
            <x v="2"/>
          </reference>
          <reference field="3" count="1" selected="0">
            <x v="34"/>
          </reference>
          <reference field="5" count="1">
            <x v="73"/>
          </reference>
        </references>
      </pivotArea>
    </format>
    <format dxfId="37598">
      <pivotArea dataOnly="0" labelOnly="1" outline="0" fieldPosition="0">
        <references count="3">
          <reference field="0" count="1" selected="0">
            <x v="3"/>
          </reference>
          <reference field="3" count="1" selected="0">
            <x v="34"/>
          </reference>
          <reference field="5" count="1">
            <x v="68"/>
          </reference>
        </references>
      </pivotArea>
    </format>
    <format dxfId="37597">
      <pivotArea dataOnly="0" labelOnly="1" outline="0" fieldPosition="0">
        <references count="3">
          <reference field="0" count="1" selected="0">
            <x v="4"/>
          </reference>
          <reference field="3" count="1" selected="0">
            <x v="34"/>
          </reference>
          <reference field="5" count="1">
            <x v="71"/>
          </reference>
        </references>
      </pivotArea>
    </format>
    <format dxfId="37596">
      <pivotArea dataOnly="0" labelOnly="1" outline="0" fieldPosition="0">
        <references count="3">
          <reference field="0" count="1" selected="0">
            <x v="5"/>
          </reference>
          <reference field="3" count="1" selected="0">
            <x v="34"/>
          </reference>
          <reference field="5" count="1">
            <x v="74"/>
          </reference>
        </references>
      </pivotArea>
    </format>
    <format dxfId="37595">
      <pivotArea dataOnly="0" labelOnly="1" outline="0" fieldPosition="0">
        <references count="3">
          <reference field="0" count="1" selected="0">
            <x v="0"/>
          </reference>
          <reference field="3" count="1" selected="0">
            <x v="35"/>
          </reference>
          <reference field="5" count="1">
            <x v="75"/>
          </reference>
        </references>
      </pivotArea>
    </format>
    <format dxfId="37594">
      <pivotArea dataOnly="0" labelOnly="1" outline="0" fieldPosition="0">
        <references count="3">
          <reference field="0" count="1" selected="0">
            <x v="1"/>
          </reference>
          <reference field="3" count="1" selected="0">
            <x v="35"/>
          </reference>
          <reference field="5" count="1">
            <x v="76"/>
          </reference>
        </references>
      </pivotArea>
    </format>
    <format dxfId="37593">
      <pivotArea dataOnly="0" labelOnly="1" outline="0" fieldPosition="0">
        <references count="3">
          <reference field="0" count="1" selected="0">
            <x v="2"/>
          </reference>
          <reference field="3" count="1" selected="0">
            <x v="35"/>
          </reference>
          <reference field="5" count="1">
            <x v="77"/>
          </reference>
        </references>
      </pivotArea>
    </format>
    <format dxfId="37592">
      <pivotArea dataOnly="0" labelOnly="1" outline="0" fieldPosition="0">
        <references count="3">
          <reference field="0" count="1" selected="0">
            <x v="3"/>
          </reference>
          <reference field="3" count="1" selected="0">
            <x v="35"/>
          </reference>
          <reference field="5" count="1">
            <x v="78"/>
          </reference>
        </references>
      </pivotArea>
    </format>
    <format dxfId="37591">
      <pivotArea dataOnly="0" labelOnly="1" outline="0" fieldPosition="0">
        <references count="3">
          <reference field="0" count="1" selected="0">
            <x v="4"/>
          </reference>
          <reference field="3" count="1" selected="0">
            <x v="35"/>
          </reference>
          <reference field="5" count="1">
            <x v="79"/>
          </reference>
        </references>
      </pivotArea>
    </format>
    <format dxfId="37590">
      <pivotArea dataOnly="0" labelOnly="1" outline="0" fieldPosition="0">
        <references count="3">
          <reference field="0" count="1" selected="0">
            <x v="6"/>
          </reference>
          <reference field="3" count="1" selected="0">
            <x v="35"/>
          </reference>
          <reference field="5" count="1">
            <x v="77"/>
          </reference>
        </references>
      </pivotArea>
    </format>
    <format dxfId="37589">
      <pivotArea dataOnly="0" labelOnly="1" outline="0" fieldPosition="0">
        <references count="3">
          <reference field="0" count="1" selected="0">
            <x v="7"/>
          </reference>
          <reference field="3" count="1" selected="0">
            <x v="35"/>
          </reference>
          <reference field="5" count="1">
            <x v="78"/>
          </reference>
        </references>
      </pivotArea>
    </format>
    <format dxfId="37588">
      <pivotArea dataOnly="0" labelOnly="1" outline="0" fieldPosition="0">
        <references count="3">
          <reference field="0" count="1" selected="0">
            <x v="8"/>
          </reference>
          <reference field="3" count="1" selected="0">
            <x v="35"/>
          </reference>
          <reference field="5" count="1">
            <x v="75"/>
          </reference>
        </references>
      </pivotArea>
    </format>
    <format dxfId="37587">
      <pivotArea dataOnly="0" labelOnly="1" outline="0" fieldPosition="0">
        <references count="3">
          <reference field="0" count="1" selected="0">
            <x v="9"/>
          </reference>
          <reference field="3" count="1" selected="0">
            <x v="35"/>
          </reference>
          <reference field="5" count="1">
            <x v="80"/>
          </reference>
        </references>
      </pivotArea>
    </format>
    <format dxfId="37586">
      <pivotArea dataOnly="0" labelOnly="1" outline="0" fieldPosition="0">
        <references count="3">
          <reference field="0" count="1" selected="0">
            <x v="0"/>
          </reference>
          <reference field="3" count="1" selected="0">
            <x v="36"/>
          </reference>
          <reference field="5" count="1">
            <x v="77"/>
          </reference>
        </references>
      </pivotArea>
    </format>
    <format dxfId="37585">
      <pivotArea dataOnly="0" labelOnly="1" outline="0" fieldPosition="0">
        <references count="3">
          <reference field="0" count="1" selected="0">
            <x v="1"/>
          </reference>
          <reference field="3" count="1" selected="0">
            <x v="36"/>
          </reference>
          <reference field="5" count="1">
            <x v="76"/>
          </reference>
        </references>
      </pivotArea>
    </format>
    <format dxfId="37584">
      <pivotArea dataOnly="0" labelOnly="1" outline="0" fieldPosition="0">
        <references count="3">
          <reference field="0" count="1" selected="0">
            <x v="2"/>
          </reference>
          <reference field="3" count="1" selected="0">
            <x v="36"/>
          </reference>
          <reference field="5" count="1">
            <x v="80"/>
          </reference>
        </references>
      </pivotArea>
    </format>
    <format dxfId="37583">
      <pivotArea dataOnly="0" labelOnly="1" outline="0" fieldPosition="0">
        <references count="3">
          <reference field="0" count="1" selected="0">
            <x v="3"/>
          </reference>
          <reference field="3" count="1" selected="0">
            <x v="36"/>
          </reference>
          <reference field="5" count="1">
            <x v="78"/>
          </reference>
        </references>
      </pivotArea>
    </format>
    <format dxfId="37582">
      <pivotArea dataOnly="0" labelOnly="1" outline="0" fieldPosition="0">
        <references count="3">
          <reference field="0" count="1" selected="0">
            <x v="4"/>
          </reference>
          <reference field="3" count="1" selected="0">
            <x v="36"/>
          </reference>
          <reference field="5" count="1">
            <x v="75"/>
          </reference>
        </references>
      </pivotArea>
    </format>
    <format dxfId="37581">
      <pivotArea dataOnly="0" labelOnly="1" outline="0" fieldPosition="0">
        <references count="3">
          <reference field="0" count="1" selected="0">
            <x v="5"/>
          </reference>
          <reference field="3" count="1" selected="0">
            <x v="36"/>
          </reference>
          <reference field="5" count="1">
            <x v="79"/>
          </reference>
        </references>
      </pivotArea>
    </format>
    <format dxfId="37580">
      <pivotArea dataOnly="0" labelOnly="1" outline="0" fieldPosition="0">
        <references count="3">
          <reference field="0" count="1" selected="0">
            <x v="6"/>
          </reference>
          <reference field="3" count="1" selected="0">
            <x v="36"/>
          </reference>
          <reference field="5" count="1">
            <x v="77"/>
          </reference>
        </references>
      </pivotArea>
    </format>
    <format dxfId="37579">
      <pivotArea dataOnly="0" labelOnly="1" outline="0" fieldPosition="0">
        <references count="3">
          <reference field="0" count="1" selected="0">
            <x v="7"/>
          </reference>
          <reference field="3" count="1" selected="0">
            <x v="36"/>
          </reference>
          <reference field="5" count="1">
            <x v="78"/>
          </reference>
        </references>
      </pivotArea>
    </format>
    <format dxfId="37578">
      <pivotArea dataOnly="0" labelOnly="1" outline="0" fieldPosition="0">
        <references count="3">
          <reference field="0" count="1" selected="0">
            <x v="8"/>
          </reference>
          <reference field="3" count="1" selected="0">
            <x v="36"/>
          </reference>
          <reference field="5" count="1">
            <x v="75"/>
          </reference>
        </references>
      </pivotArea>
    </format>
    <format dxfId="37577">
      <pivotArea dataOnly="0" labelOnly="1" outline="0" fieldPosition="0">
        <references count="3">
          <reference field="0" count="1" selected="0">
            <x v="9"/>
          </reference>
          <reference field="3" count="1" selected="0">
            <x v="36"/>
          </reference>
          <reference field="5" count="1">
            <x v="76"/>
          </reference>
        </references>
      </pivotArea>
    </format>
    <format dxfId="37576">
      <pivotArea dataOnly="0" labelOnly="1" outline="0" fieldPosition="0">
        <references count="3">
          <reference field="0" count="1" selected="0">
            <x v="11"/>
          </reference>
          <reference field="3" count="1" selected="0">
            <x v="36"/>
          </reference>
          <reference field="5" count="1">
            <x v="80"/>
          </reference>
        </references>
      </pivotArea>
    </format>
    <format dxfId="37575">
      <pivotArea dataOnly="0" labelOnly="1" outline="0" fieldPosition="0">
        <references count="3">
          <reference field="0" count="1" selected="0">
            <x v="0"/>
          </reference>
          <reference field="3" count="1" selected="0">
            <x v="37"/>
          </reference>
          <reference field="5" count="1">
            <x v="78"/>
          </reference>
        </references>
      </pivotArea>
    </format>
    <format dxfId="37574">
      <pivotArea dataOnly="0" labelOnly="1" outline="0" fieldPosition="0">
        <references count="3">
          <reference field="0" count="1" selected="0">
            <x v="1"/>
          </reference>
          <reference field="3" count="1" selected="0">
            <x v="37"/>
          </reference>
          <reference field="5" count="1">
            <x v="75"/>
          </reference>
        </references>
      </pivotArea>
    </format>
    <format dxfId="37573">
      <pivotArea dataOnly="0" labelOnly="1" outline="0" fieldPosition="0">
        <references count="3">
          <reference field="0" count="1" selected="0">
            <x v="2"/>
          </reference>
          <reference field="3" count="1" selected="0">
            <x v="37"/>
          </reference>
          <reference field="5" count="1">
            <x v="76"/>
          </reference>
        </references>
      </pivotArea>
    </format>
    <format dxfId="37572">
      <pivotArea dataOnly="0" labelOnly="1" outline="0" fieldPosition="0">
        <references count="3">
          <reference field="0" count="1" selected="0">
            <x v="3"/>
          </reference>
          <reference field="3" count="1" selected="0">
            <x v="37"/>
          </reference>
          <reference field="5" count="1">
            <x v="77"/>
          </reference>
        </references>
      </pivotArea>
    </format>
    <format dxfId="37571">
      <pivotArea dataOnly="0" labelOnly="1" outline="0" fieldPosition="0">
        <references count="3">
          <reference field="0" count="1" selected="0">
            <x v="4"/>
          </reference>
          <reference field="3" count="1" selected="0">
            <x v="37"/>
          </reference>
          <reference field="5" count="1">
            <x v="78"/>
          </reference>
        </references>
      </pivotArea>
    </format>
    <format dxfId="37570">
      <pivotArea dataOnly="0" labelOnly="1" outline="0" fieldPosition="0">
        <references count="3">
          <reference field="0" count="1" selected="0">
            <x v="5"/>
          </reference>
          <reference field="3" count="1" selected="0">
            <x v="37"/>
          </reference>
          <reference field="5" count="1">
            <x v="75"/>
          </reference>
        </references>
      </pivotArea>
    </format>
    <format dxfId="37569">
      <pivotArea dataOnly="0" labelOnly="1" outline="0" fieldPosition="0">
        <references count="3">
          <reference field="0" count="1" selected="0">
            <x v="6"/>
          </reference>
          <reference field="3" count="1" selected="0">
            <x v="37"/>
          </reference>
          <reference field="5" count="1">
            <x v="79"/>
          </reference>
        </references>
      </pivotArea>
    </format>
    <format dxfId="37568">
      <pivotArea dataOnly="0" labelOnly="1" outline="0" fieldPosition="0">
        <references count="3">
          <reference field="0" count="1" selected="0">
            <x v="7"/>
          </reference>
          <reference field="3" count="1" selected="0">
            <x v="37"/>
          </reference>
          <reference field="5" count="1">
            <x v="77"/>
          </reference>
        </references>
      </pivotArea>
    </format>
    <format dxfId="37567">
      <pivotArea dataOnly="0" labelOnly="1" outline="0" fieldPosition="0">
        <references count="3">
          <reference field="0" count="1" selected="0">
            <x v="8"/>
          </reference>
          <reference field="3" count="1" selected="0">
            <x v="37"/>
          </reference>
          <reference field="5" count="1">
            <x v="78"/>
          </reference>
        </references>
      </pivotArea>
    </format>
    <format dxfId="37566">
      <pivotArea dataOnly="0" labelOnly="1" outline="0" fieldPosition="0">
        <references count="3">
          <reference field="0" count="1" selected="0">
            <x v="9"/>
          </reference>
          <reference field="3" count="1" selected="0">
            <x v="37"/>
          </reference>
          <reference field="5" count="1">
            <x v="75"/>
          </reference>
        </references>
      </pivotArea>
    </format>
    <format dxfId="37565">
      <pivotArea dataOnly="0" labelOnly="1" outline="0" fieldPosition="0">
        <references count="3">
          <reference field="0" count="1" selected="0">
            <x v="11"/>
          </reference>
          <reference field="3" count="1" selected="0">
            <x v="37"/>
          </reference>
          <reference field="5" count="1">
            <x v="80"/>
          </reference>
        </references>
      </pivotArea>
    </format>
    <format dxfId="37564">
      <pivotArea dataOnly="0" labelOnly="1" outline="0" fieldPosition="0">
        <references count="3">
          <reference field="0" count="1" selected="0">
            <x v="12"/>
          </reference>
          <reference field="3" count="1" selected="0">
            <x v="37"/>
          </reference>
          <reference field="5" count="1">
            <x v="81"/>
          </reference>
        </references>
      </pivotArea>
    </format>
    <format dxfId="37563">
      <pivotArea dataOnly="0" labelOnly="1" outline="0" fieldPosition="0">
        <references count="3">
          <reference field="0" count="1" selected="0">
            <x v="0"/>
          </reference>
          <reference field="3" count="1" selected="0">
            <x v="38"/>
          </reference>
          <reference field="5" count="1">
            <x v="82"/>
          </reference>
        </references>
      </pivotArea>
    </format>
    <format dxfId="37562">
      <pivotArea dataOnly="0" labelOnly="1" outline="0" fieldPosition="0">
        <references count="3">
          <reference field="0" count="1" selected="0">
            <x v="1"/>
          </reference>
          <reference field="3" count="1" selected="0">
            <x v="38"/>
          </reference>
          <reference field="5" count="1">
            <x v="83"/>
          </reference>
        </references>
      </pivotArea>
    </format>
    <format dxfId="37561">
      <pivotArea dataOnly="0" labelOnly="1" outline="0" fieldPosition="0">
        <references count="3">
          <reference field="0" count="1" selected="0">
            <x v="2"/>
          </reference>
          <reference field="3" count="1" selected="0">
            <x v="38"/>
          </reference>
          <reference field="5" count="1">
            <x v="84"/>
          </reference>
        </references>
      </pivotArea>
    </format>
    <format dxfId="37560">
      <pivotArea dataOnly="0" labelOnly="1" outline="0" fieldPosition="0">
        <references count="3">
          <reference field="0" count="1" selected="0">
            <x v="0"/>
          </reference>
          <reference field="3" count="1" selected="0">
            <x v="39"/>
          </reference>
          <reference field="5" count="1">
            <x v="85"/>
          </reference>
        </references>
      </pivotArea>
    </format>
    <format dxfId="37559">
      <pivotArea dataOnly="0" labelOnly="1" outline="0" fieldPosition="0">
        <references count="3">
          <reference field="0" count="1" selected="0">
            <x v="1"/>
          </reference>
          <reference field="3" count="1" selected="0">
            <x v="39"/>
          </reference>
          <reference field="5" count="1">
            <x v="82"/>
          </reference>
        </references>
      </pivotArea>
    </format>
    <format dxfId="37558">
      <pivotArea dataOnly="0" labelOnly="1" outline="0" fieldPosition="0">
        <references count="3">
          <reference field="0" count="1" selected="0">
            <x v="2"/>
          </reference>
          <reference field="3" count="1" selected="0">
            <x v="39"/>
          </reference>
          <reference field="5" count="1">
            <x v="86"/>
          </reference>
        </references>
      </pivotArea>
    </format>
    <format dxfId="37557">
      <pivotArea dataOnly="0" labelOnly="1" outline="0" fieldPosition="0">
        <references count="3">
          <reference field="0" count="1" selected="0">
            <x v="0"/>
          </reference>
          <reference field="3" count="1" selected="0">
            <x v="40"/>
          </reference>
          <reference field="5" count="1">
            <x v="87"/>
          </reference>
        </references>
      </pivotArea>
    </format>
    <format dxfId="37556">
      <pivotArea dataOnly="0" labelOnly="1" outline="0" fieldPosition="0">
        <references count="3">
          <reference field="0" count="1" selected="0">
            <x v="1"/>
          </reference>
          <reference field="3" count="1" selected="0">
            <x v="40"/>
          </reference>
          <reference field="5" count="1">
            <x v="88"/>
          </reference>
        </references>
      </pivotArea>
    </format>
    <format dxfId="37555">
      <pivotArea dataOnly="0" labelOnly="1" outline="0" fieldPosition="0">
        <references count="3">
          <reference field="0" count="1" selected="0">
            <x v="2"/>
          </reference>
          <reference field="3" count="1" selected="0">
            <x v="40"/>
          </reference>
          <reference field="5" count="1">
            <x v="89"/>
          </reference>
        </references>
      </pivotArea>
    </format>
    <format dxfId="37554">
      <pivotArea dataOnly="0" labelOnly="1" outline="0" fieldPosition="0">
        <references count="3">
          <reference field="0" count="1" selected="0">
            <x v="0"/>
          </reference>
          <reference field="3" count="1" selected="0">
            <x v="41"/>
          </reference>
          <reference field="5" count="1">
            <x v="90"/>
          </reference>
        </references>
      </pivotArea>
    </format>
    <format dxfId="37553">
      <pivotArea dataOnly="0" labelOnly="1" outline="0" fieldPosition="0">
        <references count="3">
          <reference field="0" count="1" selected="0">
            <x v="1"/>
          </reference>
          <reference field="3" count="1" selected="0">
            <x v="41"/>
          </reference>
          <reference field="5" count="1">
            <x v="91"/>
          </reference>
        </references>
      </pivotArea>
    </format>
    <format dxfId="37552">
      <pivotArea dataOnly="0" labelOnly="1" outline="0" fieldPosition="0">
        <references count="3">
          <reference field="0" count="1" selected="0">
            <x v="2"/>
          </reference>
          <reference field="3" count="1" selected="0">
            <x v="41"/>
          </reference>
          <reference field="5" count="1">
            <x v="92"/>
          </reference>
        </references>
      </pivotArea>
    </format>
    <format dxfId="37551">
      <pivotArea dataOnly="0" labelOnly="1" outline="0" fieldPosition="0">
        <references count="3">
          <reference field="0" count="1" selected="0">
            <x v="3"/>
          </reference>
          <reference field="3" count="1" selected="0">
            <x v="41"/>
          </reference>
          <reference field="5" count="1">
            <x v="93"/>
          </reference>
        </references>
      </pivotArea>
    </format>
    <format dxfId="37550">
      <pivotArea dataOnly="0" labelOnly="1" outline="0" fieldPosition="0">
        <references count="3">
          <reference field="0" count="1" selected="0">
            <x v="4"/>
          </reference>
          <reference field="3" count="1" selected="0">
            <x v="41"/>
          </reference>
          <reference field="5" count="1">
            <x v="94"/>
          </reference>
        </references>
      </pivotArea>
    </format>
    <format dxfId="37549">
      <pivotArea dataOnly="0" labelOnly="1" outline="0" fieldPosition="0">
        <references count="3">
          <reference field="0" count="1" selected="0">
            <x v="5"/>
          </reference>
          <reference field="3" count="1" selected="0">
            <x v="41"/>
          </reference>
          <reference field="5" count="1">
            <x v="95"/>
          </reference>
        </references>
      </pivotArea>
    </format>
    <format dxfId="37548">
      <pivotArea dataOnly="0" labelOnly="1" outline="0" fieldPosition="0">
        <references count="3">
          <reference field="0" count="1" selected="0">
            <x v="6"/>
          </reference>
          <reference field="3" count="1" selected="0">
            <x v="41"/>
          </reference>
          <reference field="5" count="1">
            <x v="90"/>
          </reference>
        </references>
      </pivotArea>
    </format>
    <format dxfId="37547">
      <pivotArea dataOnly="0" labelOnly="1" outline="0" fieldPosition="0">
        <references count="3">
          <reference field="0" count="1" selected="0">
            <x v="7"/>
          </reference>
          <reference field="3" count="1" selected="0">
            <x v="41"/>
          </reference>
          <reference field="5" count="1">
            <x v="93"/>
          </reference>
        </references>
      </pivotArea>
    </format>
    <format dxfId="37546">
      <pivotArea dataOnly="0" labelOnly="1" outline="0" fieldPosition="0">
        <references count="3">
          <reference field="0" count="1" selected="0">
            <x v="9"/>
          </reference>
          <reference field="3" count="1" selected="0">
            <x v="41"/>
          </reference>
          <reference field="5" count="1">
            <x v="96"/>
          </reference>
        </references>
      </pivotArea>
    </format>
    <format dxfId="37545">
      <pivotArea dataOnly="0" labelOnly="1" outline="0" fieldPosition="0">
        <references count="3">
          <reference field="0" count="1" selected="0">
            <x v="11"/>
          </reference>
          <reference field="3" count="1" selected="0">
            <x v="41"/>
          </reference>
          <reference field="5" count="1">
            <x v="91"/>
          </reference>
        </references>
      </pivotArea>
    </format>
    <format dxfId="37544">
      <pivotArea dataOnly="0" labelOnly="1" outline="0" fieldPosition="0">
        <references count="3">
          <reference field="0" count="1" selected="0">
            <x v="1"/>
          </reference>
          <reference field="3" count="1" selected="0">
            <x v="42"/>
          </reference>
          <reference field="5" count="1">
            <x v="93"/>
          </reference>
        </references>
      </pivotArea>
    </format>
    <format dxfId="37543">
      <pivotArea dataOnly="0" labelOnly="1" outline="0" fieldPosition="0">
        <references count="3">
          <reference field="0" count="1" selected="0">
            <x v="2"/>
          </reference>
          <reference field="3" count="1" selected="0">
            <x v="42"/>
          </reference>
          <reference field="5" count="1">
            <x v="97"/>
          </reference>
        </references>
      </pivotArea>
    </format>
    <format dxfId="37542">
      <pivotArea dataOnly="0" labelOnly="1" outline="0" fieldPosition="0">
        <references count="3">
          <reference field="0" count="1" selected="0">
            <x v="3"/>
          </reference>
          <reference field="3" count="1" selected="0">
            <x v="42"/>
          </reference>
          <reference field="5" count="1">
            <x v="90"/>
          </reference>
        </references>
      </pivotArea>
    </format>
    <format dxfId="37541">
      <pivotArea dataOnly="0" labelOnly="1" outline="0" fieldPosition="0">
        <references count="3">
          <reference field="0" count="1" selected="0">
            <x v="4"/>
          </reference>
          <reference field="3" count="1" selected="0">
            <x v="42"/>
          </reference>
          <reference field="5" count="1">
            <x v="91"/>
          </reference>
        </references>
      </pivotArea>
    </format>
    <format dxfId="37540">
      <pivotArea dataOnly="0" labelOnly="1" outline="0" fieldPosition="0">
        <references count="3">
          <reference field="0" count="1" selected="0">
            <x v="5"/>
          </reference>
          <reference field="3" count="1" selected="0">
            <x v="42"/>
          </reference>
          <reference field="5" count="1">
            <x v="95"/>
          </reference>
        </references>
      </pivotArea>
    </format>
    <format dxfId="37539">
      <pivotArea dataOnly="0" labelOnly="1" outline="0" fieldPosition="0">
        <references count="3">
          <reference field="0" count="1" selected="0">
            <x v="6"/>
          </reference>
          <reference field="3" count="1" selected="0">
            <x v="42"/>
          </reference>
          <reference field="5" count="1">
            <x v="90"/>
          </reference>
        </references>
      </pivotArea>
    </format>
    <format dxfId="37538">
      <pivotArea dataOnly="0" labelOnly="1" outline="0" fieldPosition="0">
        <references count="3">
          <reference field="0" count="1" selected="0">
            <x v="7"/>
          </reference>
          <reference field="3" count="1" selected="0">
            <x v="42"/>
          </reference>
          <reference field="5" count="1">
            <x v="93"/>
          </reference>
        </references>
      </pivotArea>
    </format>
    <format dxfId="37537">
      <pivotArea dataOnly="0" labelOnly="1" outline="0" fieldPosition="0">
        <references count="3">
          <reference field="0" count="1" selected="0">
            <x v="8"/>
          </reference>
          <reference field="3" count="1" selected="0">
            <x v="42"/>
          </reference>
          <reference field="5" count="1">
            <x v="91"/>
          </reference>
        </references>
      </pivotArea>
    </format>
    <format dxfId="37536">
      <pivotArea dataOnly="0" labelOnly="1" outline="0" fieldPosition="0">
        <references count="3">
          <reference field="0" count="1" selected="0">
            <x v="9"/>
          </reference>
          <reference field="3" count="1" selected="0">
            <x v="42"/>
          </reference>
          <reference field="5" count="1">
            <x v="97"/>
          </reference>
        </references>
      </pivotArea>
    </format>
    <format dxfId="37535">
      <pivotArea dataOnly="0" labelOnly="1" outline="0" fieldPosition="0">
        <references count="3">
          <reference field="0" count="1" selected="0">
            <x v="11"/>
          </reference>
          <reference field="3" count="1" selected="0">
            <x v="42"/>
          </reference>
          <reference field="5" count="1">
            <x v="93"/>
          </reference>
        </references>
      </pivotArea>
    </format>
    <format dxfId="37534">
      <pivotArea dataOnly="0" labelOnly="1" outline="0" fieldPosition="0">
        <references count="3">
          <reference field="0" count="1" selected="0">
            <x v="0"/>
          </reference>
          <reference field="3" count="1" selected="0">
            <x v="43"/>
          </reference>
          <reference field="5" count="1">
            <x v="90"/>
          </reference>
        </references>
      </pivotArea>
    </format>
    <format dxfId="37533">
      <pivotArea dataOnly="0" labelOnly="1" outline="0" fieldPosition="0">
        <references count="3">
          <reference field="0" count="1" selected="0">
            <x v="1"/>
          </reference>
          <reference field="3" count="1" selected="0">
            <x v="43"/>
          </reference>
          <reference field="5" count="1">
            <x v="93"/>
          </reference>
        </references>
      </pivotArea>
    </format>
    <format dxfId="37532">
      <pivotArea dataOnly="0" labelOnly="1" outline="0" fieldPosition="0">
        <references count="3">
          <reference field="0" count="1" selected="0">
            <x v="2"/>
          </reference>
          <reference field="3" count="1" selected="0">
            <x v="43"/>
          </reference>
          <reference field="5" count="1">
            <x v="91"/>
          </reference>
        </references>
      </pivotArea>
    </format>
    <format dxfId="37531">
      <pivotArea dataOnly="0" labelOnly="1" outline="0" fieldPosition="0">
        <references count="3">
          <reference field="0" count="1" selected="0">
            <x v="3"/>
          </reference>
          <reference field="3" count="1" selected="0">
            <x v="43"/>
          </reference>
          <reference field="5" count="1">
            <x v="90"/>
          </reference>
        </references>
      </pivotArea>
    </format>
    <format dxfId="37530">
      <pivotArea dataOnly="0" labelOnly="1" outline="0" fieldPosition="0">
        <references count="3">
          <reference field="0" count="1" selected="0">
            <x v="4"/>
          </reference>
          <reference field="3" count="1" selected="0">
            <x v="43"/>
          </reference>
          <reference field="5" count="1">
            <x v="92"/>
          </reference>
        </references>
      </pivotArea>
    </format>
    <format dxfId="37529">
      <pivotArea dataOnly="0" labelOnly="1" outline="0" fieldPosition="0">
        <references count="3">
          <reference field="0" count="1" selected="0">
            <x v="5"/>
          </reference>
          <reference field="3" count="1" selected="0">
            <x v="43"/>
          </reference>
          <reference field="5" count="1">
            <x v="94"/>
          </reference>
        </references>
      </pivotArea>
    </format>
    <format dxfId="37528">
      <pivotArea dataOnly="0" labelOnly="1" outline="0" fieldPosition="0">
        <references count="3">
          <reference field="0" count="1" selected="0">
            <x v="6"/>
          </reference>
          <reference field="3" count="1" selected="0">
            <x v="43"/>
          </reference>
          <reference field="5" count="1">
            <x v="95"/>
          </reference>
        </references>
      </pivotArea>
    </format>
    <format dxfId="37527">
      <pivotArea dataOnly="0" labelOnly="1" outline="0" fieldPosition="0">
        <references count="3">
          <reference field="0" count="1" selected="0">
            <x v="7"/>
          </reference>
          <reference field="3" count="1" selected="0">
            <x v="43"/>
          </reference>
          <reference field="5" count="1">
            <x v="90"/>
          </reference>
        </references>
      </pivotArea>
    </format>
    <format dxfId="37526">
      <pivotArea dataOnly="0" labelOnly="1" outline="0" fieldPosition="0">
        <references count="3">
          <reference field="0" count="1" selected="0">
            <x v="8"/>
          </reference>
          <reference field="3" count="1" selected="0">
            <x v="43"/>
          </reference>
          <reference field="5" count="1">
            <x v="93"/>
          </reference>
        </references>
      </pivotArea>
    </format>
    <format dxfId="37525">
      <pivotArea dataOnly="0" labelOnly="1" outline="0" fieldPosition="0">
        <references count="3">
          <reference field="0" count="1" selected="0">
            <x v="9"/>
          </reference>
          <reference field="3" count="1" selected="0">
            <x v="43"/>
          </reference>
          <reference field="5" count="1">
            <x v="91"/>
          </reference>
        </references>
      </pivotArea>
    </format>
    <format dxfId="37524">
      <pivotArea dataOnly="0" labelOnly="1" outline="0" fieldPosition="0">
        <references count="3">
          <reference field="0" count="1" selected="0">
            <x v="11"/>
          </reference>
          <reference field="3" count="1" selected="0">
            <x v="43"/>
          </reference>
          <reference field="5" count="1">
            <x v="81"/>
          </reference>
        </references>
      </pivotArea>
    </format>
    <format dxfId="37523">
      <pivotArea dataOnly="0" labelOnly="1" outline="0" fieldPosition="0">
        <references count="3">
          <reference field="0" count="1" selected="0">
            <x v="12"/>
          </reference>
          <reference field="3" count="1" selected="0">
            <x v="43"/>
          </reference>
          <reference field="5" count="1">
            <x v="91"/>
          </reference>
        </references>
      </pivotArea>
    </format>
    <format dxfId="37522">
      <pivotArea dataOnly="0" labelOnly="1" outline="0" fieldPosition="0">
        <references count="3">
          <reference field="0" count="1" selected="0">
            <x v="0"/>
          </reference>
          <reference field="3" count="1" selected="0">
            <x v="44"/>
          </reference>
          <reference field="5" count="1">
            <x v="0"/>
          </reference>
        </references>
      </pivotArea>
    </format>
    <format dxfId="37521">
      <pivotArea dataOnly="0" labelOnly="1" outline="0" fieldPosition="0">
        <references count="3">
          <reference field="0" count="1" selected="0">
            <x v="1"/>
          </reference>
          <reference field="3" count="1" selected="0">
            <x v="44"/>
          </reference>
          <reference field="5" count="1">
            <x v="4"/>
          </reference>
        </references>
      </pivotArea>
    </format>
    <format dxfId="37520">
      <pivotArea dataOnly="0" labelOnly="1" outline="0" fieldPosition="0">
        <references count="3">
          <reference field="0" count="1" selected="0">
            <x v="2"/>
          </reference>
          <reference field="3" count="1" selected="0">
            <x v="44"/>
          </reference>
          <reference field="5" count="1">
            <x v="5"/>
          </reference>
        </references>
      </pivotArea>
    </format>
    <format dxfId="37519">
      <pivotArea dataOnly="0" labelOnly="1" outline="0" fieldPosition="0">
        <references count="3">
          <reference field="0" count="1" selected="0">
            <x v="3"/>
          </reference>
          <reference field="3" count="1" selected="0">
            <x v="44"/>
          </reference>
          <reference field="5" count="1">
            <x v="6"/>
          </reference>
        </references>
      </pivotArea>
    </format>
    <format dxfId="37518">
      <pivotArea dataOnly="0" labelOnly="1" outline="0" fieldPosition="0">
        <references count="3">
          <reference field="0" count="1" selected="0">
            <x v="4"/>
          </reference>
          <reference field="3" count="1" selected="0">
            <x v="44"/>
          </reference>
          <reference field="5" count="1">
            <x v="7"/>
          </reference>
        </references>
      </pivotArea>
    </format>
    <format dxfId="37517">
      <pivotArea dataOnly="0" labelOnly="1" outline="0" fieldPosition="0">
        <references count="3">
          <reference field="0" count="1" selected="0">
            <x v="5"/>
          </reference>
          <reference field="3" count="1" selected="0">
            <x v="44"/>
          </reference>
          <reference field="5" count="1">
            <x v="8"/>
          </reference>
        </references>
      </pivotArea>
    </format>
    <format dxfId="37516">
      <pivotArea dataOnly="0" labelOnly="1" outline="0" fieldPosition="0">
        <references count="3">
          <reference field="0" count="1" selected="0">
            <x v="0"/>
          </reference>
          <reference field="3" count="1" selected="0">
            <x v="45"/>
          </reference>
          <reference field="5" count="1">
            <x v="54"/>
          </reference>
        </references>
      </pivotArea>
    </format>
    <format dxfId="37515">
      <pivotArea dataOnly="0" labelOnly="1" outline="0" fieldPosition="0">
        <references count="3">
          <reference field="0" count="1" selected="0">
            <x v="3"/>
          </reference>
          <reference field="3" count="1" selected="0">
            <x v="45"/>
          </reference>
          <reference field="5" count="1">
            <x v="55"/>
          </reference>
        </references>
      </pivotArea>
    </format>
    <format dxfId="37514">
      <pivotArea dataOnly="0" labelOnly="1" outline="0" fieldPosition="0">
        <references count="3">
          <reference field="0" count="1" selected="0">
            <x v="5"/>
          </reference>
          <reference field="3" count="1" selected="0">
            <x v="45"/>
          </reference>
          <reference field="5" count="1">
            <x v="54"/>
          </reference>
        </references>
      </pivotArea>
    </format>
    <format dxfId="37513">
      <pivotArea dataOnly="0" labelOnly="1" outline="0" fieldPosition="0">
        <references count="3">
          <reference field="0" count="1" selected="0">
            <x v="10"/>
          </reference>
          <reference field="3" count="1" selected="0">
            <x v="46"/>
          </reference>
          <reference field="5" count="1">
            <x v="56"/>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3"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4:D364" firstHeaderRow="1" firstDataRow="1" firstDataCol="4" rowPageCount="1" colPageCount="1"/>
  <pivotFields count="10">
    <pivotField axis="axisRow" compact="0" outline="0" showAll="0" defaultSubtotal="0">
      <items count="10">
        <item x="0"/>
        <item x="1"/>
        <item x="2"/>
        <item x="3"/>
        <item x="4"/>
        <item x="5"/>
        <item x="6"/>
        <item x="7"/>
        <item x="8"/>
        <item x="9"/>
      </items>
    </pivotField>
    <pivotField axis="axisPage" compact="0" outline="0" showAll="0" defaultSubtotal="0">
      <items count="3">
        <item x="1"/>
        <item x="2"/>
        <item x="0"/>
      </items>
    </pivotField>
    <pivotField compact="0" outline="0" showAll="0" defaultSubtotal="0"/>
    <pivotField axis="axisRow" compact="0" outline="0" showAll="0" sortType="ascending" defaultSubtotal="0">
      <items count="50">
        <item n="ClearSight Formative: Math Grade 1 Geometry - 1" x="12"/>
        <item n="ClearSight Formative: Math Grade 1 Geometry - 2" x="13"/>
        <item n="ClearSight Formative: Math Grade 1 Geometry - 3" x="14"/>
        <item n="ClearSight Formative: Math Grade 1 Geometry - 4" x="15"/>
        <item n="ClearSight Formative: Math Grade 1 Measurement &amp; Data - 1" x="16"/>
        <item n="ClearSight Formative: Math Grade 1 Measurement &amp; Data - 2" x="17"/>
        <item n="ClearSight Formative: Math Grade 1 Measurement &amp; Data - 3" x="18"/>
        <item m="1" x="44"/>
        <item n="ClearSight Formative: Math Grade 1 Measurement and Data - 4" x="19"/>
        <item n="ClearSight Formative: Math Grade 1 Number &amp; Operations Base 10 -1" x="20"/>
        <item n="ClearSight Formative: Math Grade 1 Number &amp; Operations Base 10 -2" x="21"/>
        <item n="ClearSight Formative: Math Grade 1 Number &amp; Operations Base 10 -3" x="22"/>
        <item m="1" x="48"/>
        <item n="ClearSight Formative: Math Grade 1 Number Base Ten - 4" x="23"/>
        <item n="ClearSight Formative: Math Grade 1 Operations &amp; Algebraic Thinking - 1" x="24"/>
        <item n="ClearSight Formative: Math Grade 1 Operations &amp; Algebraic Thinking - 2" x="25"/>
        <item n="ClearSight Formative: Math Grade 1 Operations &amp; Algebraic Thinking - 3" x="26"/>
        <item m="1" x="46"/>
        <item n="ClearSight Formative: Math Grade 1 Operations and Algebraic Thinking - 4" x="27"/>
        <item n="ClearSight Formative: Math Grade 2 Geometry - 1" x="28"/>
        <item n="ClearSight Formative: Math Grade 2 Geometry - 2" x="29"/>
        <item n="ClearSight Formative: Math Grade 2 Geometry - 3" x="30"/>
        <item n="ClearSight Formative: Math Grade 2 Geometry - 4" x="31"/>
        <item n="ClearSight Formative: Math Grade 2 Measurement &amp; Data - 1" x="32"/>
        <item n="ClearSight Formative: Math Grade 2 Measurement &amp; Data - 2" x="33"/>
        <item n="ClearSight Formative: Math Grade 2 Measurement &amp; Data - 3" x="34"/>
        <item m="1" x="45"/>
        <item n="ClearSight Formative: Math Grade 2 Measurement and Data - 4" x="35"/>
        <item n="ClearSight Formative: Math Grade 2 Number &amp; Operations Base 10 - 1" x="36"/>
        <item n="ClearSight Formative: Math Grade 2 Number &amp; Operations Base 10 - 2" x="37"/>
        <item n="ClearSight Formative: Math Grade 2 Number &amp; Operations Base 10 - 3" x="38"/>
        <item m="1" x="49"/>
        <item n="ClearSight Formative: Math Grade 2 Number Base Ten - 4" x="39"/>
        <item n="ClearSight Formative: Math Grade 2 Operations &amp; Algebraic Thinking - 1" x="40"/>
        <item n="ClearSight Formative: Math Grade 2 Operations &amp; Algebraic Thinking - 2" x="41"/>
        <item n="ClearSight Formative: Math Grade 2 Operations &amp; Algebraic Thinking - 3" x="42"/>
        <item m="1" x="47"/>
        <item n="ClearSight Formative: Math Grade 2 Operations and Algebraic Thinking - 4" x="43"/>
        <item n="ClearSight Formative: Math Kindergarten Counting &amp; Cardinality - 1" x="0"/>
        <item n="ClearSight Formative: Math Kindergarten Counting &amp; Cardinality - 2" x="1"/>
        <item n="ClearSight Formative: Math Kindergarten Counting &amp; Cardinality - 3" x="2"/>
        <item n="ClearSight Formative: Math Kindergarten Geometry - 1" x="3"/>
        <item n="ClearSight Formative: Math Kindergarten Geometry - 2" x="4"/>
        <item n="ClearSight Formative: Math Kindergarten Geometry - 3" x="5"/>
        <item n="ClearSight Formative: Math Kindergarten Measurement &amp; Data - 1" x="6"/>
        <item n="ClearSight Formative: Math Kindergarten Measurement &amp; Data - 2" x="7"/>
        <item n="ClearSight Formative: Math Kindergarten Measurement &amp; Data - 3" x="8"/>
        <item n="ClearSight Formative: Math Kindergarten Number &amp; Operations Base 10 - 1" x="9"/>
        <item n="ClearSight Formative: Math Kindergarten Number &amp; Operations Base 10 - 2" x="10"/>
        <item n="ClearSight Formative: Math Kindergarten Number &amp; Operations Base 10 - 3" x="11"/>
      </items>
    </pivotField>
    <pivotField compact="0" outline="0" showAll="0" defaultSubtotal="0"/>
    <pivotField compact="0" outline="0" showAll="0" defaultSubtotal="0"/>
    <pivotField axis="axisRow" compact="0" outline="0" showAll="0" defaultSubtotal="0">
      <items count="73">
        <item x="23"/>
        <item x="24"/>
        <item x="25"/>
        <item x="29"/>
        <item x="26"/>
        <item x="27"/>
        <item x="34"/>
        <item x="32"/>
        <item x="36"/>
        <item x="33"/>
        <item x="35"/>
        <item x="41"/>
        <item x="43"/>
        <item x="44"/>
        <item x="39"/>
        <item x="38"/>
        <item x="46"/>
        <item x="47"/>
        <item x="48"/>
        <item x="49"/>
        <item x="50"/>
        <item x="57"/>
        <item x="53"/>
        <item x="56"/>
        <item x="58"/>
        <item x="67"/>
        <item x="59"/>
        <item x="68"/>
        <item x="64"/>
        <item x="60"/>
        <item x="63"/>
        <item x="61"/>
        <item x="70"/>
        <item x="69"/>
        <item x="71"/>
        <item x="72"/>
        <item x="0"/>
        <item x="1"/>
        <item x="2"/>
        <item x="3"/>
        <item x="4"/>
        <item x="5"/>
        <item x="6"/>
        <item x="7"/>
        <item x="8"/>
        <item x="9"/>
        <item x="10"/>
        <item x="11"/>
        <item x="12"/>
        <item x="13"/>
        <item x="14"/>
        <item x="15"/>
        <item x="16"/>
        <item x="17"/>
        <item x="18"/>
        <item x="19"/>
        <item x="20"/>
        <item x="21"/>
        <item x="22"/>
        <item x="28"/>
        <item x="30"/>
        <item x="31"/>
        <item x="37"/>
        <item x="40"/>
        <item x="42"/>
        <item x="45"/>
        <item x="51"/>
        <item x="52"/>
        <item x="54"/>
        <item x="55"/>
        <item x="62"/>
        <item x="65"/>
        <item x="66"/>
      </items>
    </pivotField>
    <pivotField axis="axisRow" compact="0" outline="0" showAll="0" defaultSubtotal="0">
      <items count="56">
        <item x="17"/>
        <item x="35"/>
        <item x="36"/>
        <item x="33"/>
        <item x="26"/>
        <item x="24"/>
        <item x="22"/>
        <item x="23"/>
        <item x="27"/>
        <item x="25"/>
        <item x="29"/>
        <item x="30"/>
        <item x="31"/>
        <item x="48"/>
        <item x="53"/>
        <item x="43"/>
        <item x="49"/>
        <item x="55"/>
        <item x="40"/>
        <item x="10"/>
        <item x="37"/>
        <item x="38"/>
        <item x="39"/>
        <item x="45"/>
        <item x="46"/>
        <item x="47"/>
        <item x="52"/>
        <item x="54"/>
        <item x="50"/>
        <item x="51"/>
        <item x="0"/>
        <item x="1"/>
        <item x="2"/>
        <item x="3"/>
        <item x="4"/>
        <item x="5"/>
        <item x="6"/>
        <item x="7"/>
        <item x="8"/>
        <item x="9"/>
        <item x="11"/>
        <item x="12"/>
        <item x="13"/>
        <item x="14"/>
        <item x="15"/>
        <item x="16"/>
        <item x="18"/>
        <item x="19"/>
        <item x="20"/>
        <item x="21"/>
        <item x="28"/>
        <item x="32"/>
        <item x="34"/>
        <item x="41"/>
        <item x="42"/>
        <item x="44"/>
      </items>
    </pivotField>
    <pivotField compact="0" outline="0" showAll="0" defaultSubtotal="0"/>
    <pivotField compact="0" outline="0" showAll="0" defaultSubtotal="0"/>
  </pivotFields>
  <rowFields count="4">
    <field x="3"/>
    <field x="0"/>
    <field x="6"/>
    <field x="7"/>
  </rowFields>
  <rowItems count="360">
    <i>
      <x/>
      <x/>
      <x/>
      <x v="49"/>
    </i>
    <i r="1">
      <x v="1"/>
      <x v="1"/>
      <x v="6"/>
    </i>
    <i r="1">
      <x v="2"/>
      <x v="2"/>
      <x v="7"/>
    </i>
    <i r="1">
      <x v="3"/>
      <x/>
      <x v="5"/>
    </i>
    <i r="1">
      <x v="4"/>
      <x v="1"/>
      <x v="6"/>
    </i>
    <i r="1">
      <x v="5"/>
      <x v="2"/>
      <x v="7"/>
    </i>
    <i r="1">
      <x v="6"/>
      <x/>
      <x v="5"/>
    </i>
    <i r="1">
      <x v="7"/>
      <x v="1"/>
      <x v="6"/>
    </i>
    <i>
      <x v="1"/>
      <x/>
      <x/>
      <x v="5"/>
    </i>
    <i r="1">
      <x v="1"/>
      <x v="2"/>
      <x v="7"/>
    </i>
    <i r="1">
      <x v="2"/>
      <x/>
      <x v="5"/>
    </i>
    <i r="1">
      <x v="3"/>
      <x v="1"/>
      <x v="6"/>
    </i>
    <i r="1">
      <x v="4"/>
      <x v="2"/>
      <x v="7"/>
    </i>
    <i r="1">
      <x v="5"/>
      <x/>
      <x v="5"/>
    </i>
    <i r="1">
      <x v="6"/>
      <x v="1"/>
      <x v="6"/>
    </i>
    <i r="1">
      <x v="7"/>
      <x v="2"/>
      <x v="7"/>
    </i>
    <i>
      <x v="2"/>
      <x/>
      <x/>
      <x v="5"/>
    </i>
    <i r="1">
      <x v="1"/>
      <x v="1"/>
      <x v="6"/>
    </i>
    <i r="1">
      <x v="2"/>
      <x v="2"/>
      <x v="7"/>
    </i>
    <i r="1">
      <x v="3"/>
      <x/>
      <x v="5"/>
    </i>
    <i r="1">
      <x v="4"/>
      <x v="1"/>
      <x v="6"/>
    </i>
    <i r="1">
      <x v="5"/>
      <x v="2"/>
      <x v="7"/>
    </i>
    <i r="1">
      <x v="6"/>
      <x/>
      <x v="5"/>
    </i>
    <i r="1">
      <x v="7"/>
      <x v="2"/>
      <x v="7"/>
    </i>
    <i>
      <x v="3"/>
      <x/>
      <x v="2"/>
      <x v="7"/>
    </i>
    <i r="1">
      <x v="1"/>
      <x v="1"/>
      <x v="6"/>
    </i>
    <i r="1">
      <x v="2"/>
      <x v="2"/>
      <x v="7"/>
    </i>
    <i r="1">
      <x v="3"/>
      <x/>
      <x v="5"/>
    </i>
    <i r="1">
      <x v="4"/>
      <x v="2"/>
      <x v="7"/>
    </i>
    <i r="1">
      <x v="5"/>
      <x v="1"/>
      <x v="6"/>
    </i>
    <i r="1">
      <x v="6"/>
      <x/>
      <x v="5"/>
    </i>
    <i r="1">
      <x v="7"/>
      <x v="2"/>
      <x v="7"/>
    </i>
    <i>
      <x v="4"/>
      <x/>
      <x v="4"/>
      <x v="9"/>
    </i>
    <i r="1">
      <x v="1"/>
      <x v="5"/>
      <x v="4"/>
    </i>
    <i r="1">
      <x v="2"/>
      <x v="59"/>
      <x v="8"/>
    </i>
    <i r="1">
      <x v="3"/>
      <x v="3"/>
      <x v="8"/>
    </i>
    <i r="1">
      <x v="4"/>
      <x v="59"/>
      <x v="8"/>
    </i>
    <i r="1">
      <x v="5"/>
      <x v="3"/>
      <x v="8"/>
    </i>
    <i r="1">
      <x v="6"/>
      <x v="4"/>
      <x v="9"/>
    </i>
    <i r="1">
      <x v="7"/>
      <x v="5"/>
      <x v="4"/>
    </i>
    <i>
      <x v="5"/>
      <x/>
      <x v="4"/>
      <x v="9"/>
    </i>
    <i r="1">
      <x v="1"/>
      <x v="5"/>
      <x v="4"/>
    </i>
    <i r="1">
      <x v="2"/>
      <x v="59"/>
      <x v="8"/>
    </i>
    <i r="1">
      <x v="3"/>
      <x v="4"/>
      <x v="9"/>
    </i>
    <i r="1">
      <x v="4"/>
      <x v="59"/>
      <x v="8"/>
    </i>
    <i r="1">
      <x v="5"/>
      <x v="3"/>
      <x v="8"/>
    </i>
    <i r="1">
      <x v="6"/>
      <x v="5"/>
      <x v="4"/>
    </i>
    <i r="1">
      <x v="7"/>
      <x v="3"/>
      <x v="8"/>
    </i>
    <i>
      <x v="6"/>
      <x/>
      <x v="4"/>
      <x v="9"/>
    </i>
    <i r="1">
      <x v="1"/>
      <x v="4"/>
      <x v="9"/>
    </i>
    <i r="1">
      <x v="2"/>
      <x v="5"/>
      <x v="4"/>
    </i>
    <i r="1">
      <x v="3"/>
      <x v="3"/>
      <x v="8"/>
    </i>
    <i r="1">
      <x v="4"/>
      <x v="59"/>
      <x v="8"/>
    </i>
    <i r="1">
      <x v="5"/>
      <x v="3"/>
      <x v="8"/>
    </i>
    <i r="1">
      <x v="6"/>
      <x v="59"/>
      <x v="8"/>
    </i>
    <i r="1">
      <x v="7"/>
      <x v="5"/>
      <x v="4"/>
    </i>
    <i>
      <x v="8"/>
      <x/>
      <x v="3"/>
      <x v="8"/>
    </i>
    <i r="1">
      <x v="1"/>
      <x v="5"/>
      <x v="4"/>
    </i>
    <i r="1">
      <x v="2"/>
      <x v="4"/>
      <x v="9"/>
    </i>
    <i r="1">
      <x v="3"/>
      <x v="3"/>
      <x v="8"/>
    </i>
    <i r="1">
      <x v="4"/>
      <x v="5"/>
      <x v="4"/>
    </i>
    <i r="1">
      <x v="5"/>
      <x v="4"/>
      <x v="9"/>
    </i>
    <i r="1">
      <x v="6"/>
      <x v="5"/>
      <x v="4"/>
    </i>
    <i r="1">
      <x v="7"/>
      <x v="3"/>
      <x v="8"/>
    </i>
    <i>
      <x v="9"/>
      <x/>
      <x v="60"/>
      <x v="50"/>
    </i>
    <i r="1">
      <x v="1"/>
      <x v="61"/>
      <x v="10"/>
    </i>
    <i r="1">
      <x v="2"/>
      <x v="7"/>
      <x v="11"/>
    </i>
    <i r="1">
      <x v="3"/>
      <x v="9"/>
      <x v="12"/>
    </i>
    <i r="1">
      <x v="4"/>
      <x v="6"/>
      <x v="10"/>
    </i>
    <i r="1">
      <x v="5"/>
      <x v="9"/>
      <x v="12"/>
    </i>
    <i r="1">
      <x v="6"/>
      <x v="10"/>
      <x v="51"/>
    </i>
    <i r="1">
      <x v="7"/>
      <x v="8"/>
      <x v="3"/>
    </i>
    <i>
      <x v="10"/>
      <x/>
      <x v="6"/>
      <x v="10"/>
    </i>
    <i r="1">
      <x v="1"/>
      <x v="60"/>
      <x v="50"/>
    </i>
    <i r="1">
      <x v="2"/>
      <x v="9"/>
      <x v="12"/>
    </i>
    <i r="1">
      <x v="3"/>
      <x v="61"/>
      <x v="10"/>
    </i>
    <i r="1">
      <x v="4"/>
      <x v="8"/>
      <x v="3"/>
    </i>
    <i r="1">
      <x v="5"/>
      <x v="10"/>
      <x v="51"/>
    </i>
    <i r="1">
      <x v="6"/>
      <x v="7"/>
      <x v="11"/>
    </i>
    <i r="1">
      <x v="7"/>
      <x v="9"/>
      <x v="12"/>
    </i>
    <i>
      <x v="11"/>
      <x/>
      <x v="60"/>
      <x v="50"/>
    </i>
    <i r="1">
      <x v="1"/>
      <x v="6"/>
      <x v="10"/>
    </i>
    <i r="1">
      <x v="2"/>
      <x v="7"/>
      <x v="11"/>
    </i>
    <i r="1">
      <x v="3"/>
      <x v="8"/>
      <x v="3"/>
    </i>
    <i r="1">
      <x v="4"/>
      <x v="10"/>
      <x v="51"/>
    </i>
    <i r="1">
      <x v="5"/>
      <x v="9"/>
      <x v="12"/>
    </i>
    <i r="1">
      <x v="6"/>
      <x v="62"/>
      <x v="10"/>
    </i>
    <i r="1">
      <x v="7"/>
      <x v="6"/>
      <x v="10"/>
    </i>
    <i>
      <x v="13"/>
      <x/>
      <x v="8"/>
      <x v="3"/>
    </i>
    <i r="1">
      <x v="1"/>
      <x v="10"/>
      <x v="3"/>
    </i>
    <i r="1">
      <x v="2"/>
      <x v="7"/>
      <x v="11"/>
    </i>
    <i r="1">
      <x v="3"/>
      <x v="10"/>
      <x v="3"/>
    </i>
    <i r="1">
      <x v="4"/>
      <x v="9"/>
      <x v="12"/>
    </i>
    <i r="1">
      <x v="5"/>
      <x v="9"/>
      <x v="12"/>
    </i>
    <i r="1">
      <x v="6"/>
      <x v="9"/>
      <x v="12"/>
    </i>
    <i r="1">
      <x v="7"/>
      <x v="6"/>
      <x v="10"/>
    </i>
    <i r="1">
      <x v="8"/>
      <x v="10"/>
      <x v="3"/>
    </i>
    <i r="1">
      <x v="9"/>
      <x v="9"/>
      <x v="12"/>
    </i>
    <i>
      <x v="14"/>
      <x/>
      <x v="15"/>
      <x/>
    </i>
    <i r="1">
      <x v="1"/>
      <x v="14"/>
      <x/>
    </i>
    <i r="1">
      <x v="2"/>
      <x v="63"/>
      <x v="52"/>
    </i>
    <i r="1">
      <x v="3"/>
      <x v="11"/>
      <x v="1"/>
    </i>
    <i r="1">
      <x v="4"/>
      <x v="64"/>
      <x v="3"/>
    </i>
    <i r="1">
      <x v="5"/>
      <x v="12"/>
      <x v="2"/>
    </i>
    <i r="1">
      <x v="6"/>
      <x v="13"/>
      <x/>
    </i>
    <i r="1">
      <x v="7"/>
      <x v="65"/>
      <x/>
    </i>
    <i>
      <x v="15"/>
      <x/>
      <x v="65"/>
      <x/>
    </i>
    <i r="1">
      <x v="1"/>
      <x v="13"/>
      <x/>
    </i>
    <i r="1">
      <x v="2"/>
      <x v="15"/>
      <x/>
    </i>
    <i r="1">
      <x v="3"/>
      <x v="12"/>
      <x v="2"/>
    </i>
    <i r="1">
      <x v="4"/>
      <x v="14"/>
      <x/>
    </i>
    <i r="1">
      <x v="5"/>
      <x v="63"/>
      <x v="52"/>
    </i>
    <i r="1">
      <x v="6"/>
      <x v="64"/>
      <x v="3"/>
    </i>
    <i r="1">
      <x v="7"/>
      <x v="11"/>
      <x v="1"/>
    </i>
    <i>
      <x v="16"/>
      <x/>
      <x v="65"/>
      <x/>
    </i>
    <i r="1">
      <x v="1"/>
      <x v="13"/>
      <x/>
    </i>
    <i r="1">
      <x v="2"/>
      <x v="14"/>
      <x/>
    </i>
    <i r="1">
      <x v="3"/>
      <x v="12"/>
      <x v="2"/>
    </i>
    <i r="1">
      <x v="4"/>
      <x v="63"/>
      <x v="52"/>
    </i>
    <i r="1">
      <x v="5"/>
      <x v="11"/>
      <x v="1"/>
    </i>
    <i r="1">
      <x v="6"/>
      <x v="64"/>
      <x v="3"/>
    </i>
    <i r="1">
      <x v="7"/>
      <x v="15"/>
      <x/>
    </i>
    <i>
      <x v="18"/>
      <x/>
      <x v="15"/>
      <x/>
    </i>
    <i r="1">
      <x v="1"/>
      <x v="12"/>
      <x v="2"/>
    </i>
    <i r="1">
      <x v="2"/>
      <x v="14"/>
      <x/>
    </i>
    <i r="1">
      <x v="3"/>
      <x v="11"/>
      <x v="1"/>
    </i>
    <i r="1">
      <x v="4"/>
      <x v="15"/>
      <x/>
    </i>
    <i r="1">
      <x v="5"/>
      <x v="13"/>
      <x/>
    </i>
    <i r="1">
      <x v="6"/>
      <x v="11"/>
      <x v="1"/>
    </i>
    <i r="1">
      <x v="7"/>
      <x v="13"/>
      <x/>
    </i>
    <i r="1">
      <x v="8"/>
      <x v="15"/>
      <x/>
    </i>
    <i r="1">
      <x v="9"/>
      <x v="12"/>
      <x v="2"/>
    </i>
    <i>
      <x v="19"/>
      <x/>
      <x v="16"/>
      <x v="19"/>
    </i>
    <i r="1">
      <x v="1"/>
      <x v="17"/>
      <x v="20"/>
    </i>
    <i r="1">
      <x v="2"/>
      <x v="18"/>
      <x v="21"/>
    </i>
    <i r="1">
      <x v="3"/>
      <x v="16"/>
      <x v="19"/>
    </i>
    <i r="1">
      <x v="4"/>
      <x v="17"/>
      <x v="20"/>
    </i>
    <i r="1">
      <x v="5"/>
      <x v="18"/>
      <x v="21"/>
    </i>
    <i r="1">
      <x v="6"/>
      <x v="16"/>
      <x v="19"/>
    </i>
    <i r="1">
      <x v="7"/>
      <x v="17"/>
      <x v="20"/>
    </i>
    <i>
      <x v="20"/>
      <x/>
      <x v="16"/>
      <x v="19"/>
    </i>
    <i r="1">
      <x v="1"/>
      <x v="18"/>
      <x v="21"/>
    </i>
    <i r="1">
      <x v="2"/>
      <x v="18"/>
      <x v="21"/>
    </i>
    <i r="1">
      <x v="3"/>
      <x v="16"/>
      <x v="19"/>
    </i>
    <i r="1">
      <x v="4"/>
      <x v="17"/>
      <x v="20"/>
    </i>
    <i r="1">
      <x v="5"/>
      <x v="18"/>
      <x v="21"/>
    </i>
    <i r="1">
      <x v="6"/>
      <x v="17"/>
      <x v="20"/>
    </i>
    <i r="1">
      <x v="7"/>
      <x v="16"/>
      <x v="19"/>
    </i>
    <i>
      <x v="21"/>
      <x/>
      <x v="16"/>
      <x v="19"/>
    </i>
    <i r="1">
      <x v="1"/>
      <x v="17"/>
      <x v="20"/>
    </i>
    <i r="1">
      <x v="2"/>
      <x v="18"/>
      <x v="21"/>
    </i>
    <i r="1">
      <x v="3"/>
      <x v="18"/>
      <x v="21"/>
    </i>
    <i r="1">
      <x v="4"/>
      <x v="16"/>
      <x v="19"/>
    </i>
    <i r="1">
      <x v="5"/>
      <x v="18"/>
      <x v="21"/>
    </i>
    <i r="1">
      <x v="6"/>
      <x v="17"/>
      <x v="20"/>
    </i>
    <i r="1">
      <x v="7"/>
      <x v="18"/>
      <x v="21"/>
    </i>
    <i>
      <x v="22"/>
      <x/>
      <x v="16"/>
      <x v="19"/>
    </i>
    <i r="1">
      <x v="1"/>
      <x v="18"/>
      <x v="21"/>
    </i>
    <i r="1">
      <x v="2"/>
      <x v="18"/>
      <x v="21"/>
    </i>
    <i r="1">
      <x v="3"/>
      <x v="16"/>
      <x v="19"/>
    </i>
    <i r="1">
      <x v="4"/>
      <x v="16"/>
      <x v="19"/>
    </i>
    <i r="1">
      <x v="5"/>
      <x v="17"/>
      <x v="20"/>
    </i>
    <i r="1">
      <x v="6"/>
      <x v="18"/>
      <x v="21"/>
    </i>
    <i r="1">
      <x v="7"/>
      <x v="18"/>
      <x v="21"/>
    </i>
    <i>
      <x v="23"/>
      <x/>
      <x v="19"/>
      <x v="22"/>
    </i>
    <i r="1">
      <x v="1"/>
      <x v="20"/>
      <x v="18"/>
    </i>
    <i r="1">
      <x v="2"/>
      <x v="66"/>
      <x v="53"/>
    </i>
    <i r="1">
      <x v="3"/>
      <x v="67"/>
      <x v="54"/>
    </i>
    <i r="1">
      <x v="4"/>
      <x v="22"/>
      <x v="15"/>
    </i>
    <i r="1">
      <x v="5"/>
      <x v="68"/>
      <x v="55"/>
    </i>
    <i r="1">
      <x v="6"/>
      <x v="69"/>
      <x v="22"/>
    </i>
    <i r="1">
      <x v="7"/>
      <x v="23"/>
      <x v="23"/>
    </i>
    <i>
      <x v="24"/>
      <x/>
      <x v="23"/>
      <x v="23"/>
    </i>
    <i r="1">
      <x v="1"/>
      <x v="20"/>
      <x v="18"/>
    </i>
    <i r="1">
      <x v="2"/>
      <x v="21"/>
      <x v="22"/>
    </i>
    <i r="1">
      <x v="3"/>
      <x v="19"/>
      <x v="22"/>
    </i>
    <i r="1">
      <x v="4"/>
      <x v="22"/>
      <x v="15"/>
    </i>
    <i r="1">
      <x v="5"/>
      <x v="68"/>
      <x v="55"/>
    </i>
    <i r="1">
      <x v="6"/>
      <x v="67"/>
      <x v="54"/>
    </i>
    <i r="1">
      <x v="7"/>
      <x v="24"/>
      <x v="24"/>
    </i>
    <i>
      <x v="25"/>
      <x/>
      <x v="23"/>
      <x v="23"/>
    </i>
    <i r="1">
      <x v="1"/>
      <x v="21"/>
      <x v="22"/>
    </i>
    <i r="1">
      <x v="2"/>
      <x v="19"/>
      <x v="22"/>
    </i>
    <i r="1">
      <x v="3"/>
      <x v="69"/>
      <x v="22"/>
    </i>
    <i r="1">
      <x v="4"/>
      <x v="66"/>
      <x v="53"/>
    </i>
    <i r="1">
      <x v="5"/>
      <x v="67"/>
      <x v="54"/>
    </i>
    <i r="1">
      <x v="6"/>
      <x v="68"/>
      <x v="55"/>
    </i>
    <i r="1">
      <x v="7"/>
      <x v="24"/>
      <x v="24"/>
    </i>
    <i>
      <x v="27"/>
      <x/>
      <x v="19"/>
      <x v="22"/>
    </i>
    <i r="1">
      <x v="1"/>
      <x v="24"/>
      <x v="24"/>
    </i>
    <i r="1">
      <x v="2"/>
      <x v="23"/>
      <x v="23"/>
    </i>
    <i r="1">
      <x v="3"/>
      <x v="22"/>
      <x v="15"/>
    </i>
    <i r="1">
      <x v="4"/>
      <x v="21"/>
      <x v="22"/>
    </i>
    <i r="1">
      <x v="5"/>
      <x v="20"/>
      <x v="18"/>
    </i>
    <i r="1">
      <x v="6"/>
      <x v="22"/>
      <x v="15"/>
    </i>
    <i r="1">
      <x v="7"/>
      <x v="22"/>
      <x v="15"/>
    </i>
    <i r="1">
      <x v="8"/>
      <x v="24"/>
      <x v="24"/>
    </i>
    <i r="1">
      <x v="9"/>
      <x v="21"/>
      <x v="22"/>
    </i>
    <i>
      <x v="28"/>
      <x/>
      <x v="26"/>
      <x v="25"/>
    </i>
    <i r="1">
      <x v="1"/>
      <x v="29"/>
      <x v="13"/>
    </i>
    <i r="1">
      <x v="2"/>
      <x v="31"/>
      <x v="16"/>
    </i>
    <i r="1">
      <x v="3"/>
      <x v="70"/>
      <x v="28"/>
    </i>
    <i r="1">
      <x v="4"/>
      <x v="30"/>
      <x v="16"/>
    </i>
    <i r="1">
      <x v="5"/>
      <x v="28"/>
      <x v="29"/>
    </i>
    <i r="1">
      <x v="6"/>
      <x v="71"/>
      <x v="16"/>
    </i>
    <i r="1">
      <x v="7"/>
      <x v="72"/>
      <x v="16"/>
    </i>
    <i>
      <x v="29"/>
      <x/>
      <x v="25"/>
      <x v="28"/>
    </i>
    <i r="1">
      <x v="1"/>
      <x v="29"/>
      <x v="13"/>
    </i>
    <i r="1">
      <x v="2"/>
      <x v="26"/>
      <x v="25"/>
    </i>
    <i r="1">
      <x v="3"/>
      <x v="72"/>
      <x v="16"/>
    </i>
    <i r="1">
      <x v="4"/>
      <x v="27"/>
      <x v="26"/>
    </i>
    <i r="1">
      <x v="5"/>
      <x v="28"/>
      <x v="29"/>
    </i>
    <i r="1">
      <x v="6"/>
      <x v="30"/>
      <x v="16"/>
    </i>
    <i r="1">
      <x v="7"/>
      <x v="71"/>
      <x v="16"/>
    </i>
    <i>
      <x v="30"/>
      <x/>
      <x v="70"/>
      <x v="28"/>
    </i>
    <i r="1">
      <x v="1"/>
      <x v="27"/>
      <x v="26"/>
    </i>
    <i r="1">
      <x v="2"/>
      <x v="29"/>
      <x v="13"/>
    </i>
    <i r="1">
      <x v="3"/>
      <x v="31"/>
      <x v="16"/>
    </i>
    <i r="1">
      <x v="4"/>
      <x v="72"/>
      <x v="16"/>
    </i>
    <i r="1">
      <x v="5"/>
      <x v="26"/>
      <x v="25"/>
    </i>
    <i r="1">
      <x v="6"/>
      <x v="28"/>
      <x v="29"/>
    </i>
    <i r="1">
      <x v="7"/>
      <x v="30"/>
      <x v="16"/>
    </i>
    <i>
      <x v="32"/>
      <x/>
      <x v="27"/>
      <x v="26"/>
    </i>
    <i r="1">
      <x v="1"/>
      <x v="31"/>
      <x v="16"/>
    </i>
    <i r="1">
      <x v="2"/>
      <x v="25"/>
      <x v="28"/>
    </i>
    <i r="1">
      <x v="3"/>
      <x v="28"/>
      <x v="29"/>
    </i>
    <i r="1">
      <x v="4"/>
      <x v="27"/>
      <x v="26"/>
    </i>
    <i r="1">
      <x v="5"/>
      <x v="30"/>
      <x v="16"/>
    </i>
    <i r="1">
      <x v="6"/>
      <x v="26"/>
      <x v="25"/>
    </i>
    <i r="1">
      <x v="7"/>
      <x v="28"/>
      <x v="29"/>
    </i>
    <i r="1">
      <x v="8"/>
      <x v="29"/>
      <x v="13"/>
    </i>
    <i r="1">
      <x v="9"/>
      <x v="31"/>
      <x v="16"/>
    </i>
    <i>
      <x v="33"/>
      <x/>
      <x v="33"/>
      <x v="13"/>
    </i>
    <i r="1">
      <x v="1"/>
      <x v="32"/>
      <x v="14"/>
    </i>
    <i r="1">
      <x v="2"/>
      <x v="34"/>
      <x v="27"/>
    </i>
    <i r="1">
      <x v="3"/>
      <x v="35"/>
      <x v="17"/>
    </i>
    <i r="1">
      <x v="4"/>
      <x v="33"/>
      <x v="13"/>
    </i>
    <i r="1">
      <x v="5"/>
      <x v="32"/>
      <x v="14"/>
    </i>
    <i r="1">
      <x v="6"/>
      <x v="34"/>
      <x v="27"/>
    </i>
    <i r="1">
      <x v="7"/>
      <x v="35"/>
      <x v="17"/>
    </i>
    <i>
      <x v="34"/>
      <x/>
      <x v="33"/>
      <x v="13"/>
    </i>
    <i r="1">
      <x v="1"/>
      <x v="32"/>
      <x v="14"/>
    </i>
    <i r="1">
      <x v="2"/>
      <x v="34"/>
      <x v="27"/>
    </i>
    <i r="1">
      <x v="3"/>
      <x v="35"/>
      <x v="17"/>
    </i>
    <i r="1">
      <x v="4"/>
      <x v="33"/>
      <x v="13"/>
    </i>
    <i r="1">
      <x v="5"/>
      <x v="32"/>
      <x v="14"/>
    </i>
    <i r="1">
      <x v="6"/>
      <x v="35"/>
      <x v="17"/>
    </i>
    <i r="1">
      <x v="7"/>
      <x v="34"/>
      <x v="27"/>
    </i>
    <i>
      <x v="35"/>
      <x/>
      <x v="33"/>
      <x v="13"/>
    </i>
    <i r="1">
      <x v="1"/>
      <x v="32"/>
      <x v="14"/>
    </i>
    <i r="1">
      <x v="2"/>
      <x v="35"/>
      <x v="17"/>
    </i>
    <i r="1">
      <x v="3"/>
      <x v="34"/>
      <x v="27"/>
    </i>
    <i r="1">
      <x v="4"/>
      <x v="32"/>
      <x v="14"/>
    </i>
    <i r="1">
      <x v="5"/>
      <x v="34"/>
      <x v="27"/>
    </i>
    <i r="1">
      <x v="6"/>
      <x v="33"/>
      <x v="13"/>
    </i>
    <i r="1">
      <x v="7"/>
      <x v="35"/>
      <x v="17"/>
    </i>
    <i>
      <x v="37"/>
      <x/>
      <x v="33"/>
      <x v="13"/>
    </i>
    <i r="1">
      <x v="1"/>
      <x v="34"/>
      <x v="27"/>
    </i>
    <i r="1">
      <x v="2"/>
      <x v="32"/>
      <x v="14"/>
    </i>
    <i r="1">
      <x v="3"/>
      <x v="35"/>
      <x v="17"/>
    </i>
    <i r="1">
      <x v="4"/>
      <x v="32"/>
      <x v="14"/>
    </i>
    <i r="1">
      <x v="5"/>
      <x v="34"/>
      <x v="27"/>
    </i>
    <i r="1">
      <x v="6"/>
      <x v="32"/>
      <x v="14"/>
    </i>
    <i r="1">
      <x v="7"/>
      <x v="35"/>
      <x v="17"/>
    </i>
    <i>
      <x v="38"/>
      <x/>
      <x v="36"/>
      <x v="30"/>
    </i>
    <i r="1">
      <x v="1"/>
      <x v="37"/>
      <x v="31"/>
    </i>
    <i r="1">
      <x v="2"/>
      <x v="38"/>
      <x v="32"/>
    </i>
    <i r="1">
      <x v="3"/>
      <x v="39"/>
      <x v="33"/>
    </i>
    <i r="1">
      <x v="4"/>
      <x v="40"/>
      <x v="34"/>
    </i>
    <i r="1">
      <x v="5"/>
      <x v="41"/>
      <x v="33"/>
    </i>
    <i r="1">
      <x v="6"/>
      <x v="42"/>
      <x v="35"/>
    </i>
    <i r="1">
      <x v="7"/>
      <x v="43"/>
      <x v="36"/>
    </i>
    <i>
      <x v="39"/>
      <x/>
      <x v="37"/>
      <x v="31"/>
    </i>
    <i r="1">
      <x v="1"/>
      <x v="38"/>
      <x v="32"/>
    </i>
    <i r="1">
      <x v="2"/>
      <x v="36"/>
      <x v="30"/>
    </i>
    <i r="1">
      <x v="3"/>
      <x v="41"/>
      <x v="33"/>
    </i>
    <i r="1">
      <x v="4"/>
      <x v="40"/>
      <x v="34"/>
    </i>
    <i r="1">
      <x v="5"/>
      <x v="42"/>
      <x v="35"/>
    </i>
    <i r="1">
      <x v="6"/>
      <x v="43"/>
      <x v="36"/>
    </i>
    <i r="1">
      <x v="7"/>
      <x v="39"/>
      <x v="33"/>
    </i>
    <i>
      <x v="40"/>
      <x/>
      <x v="42"/>
      <x v="35"/>
    </i>
    <i r="1">
      <x v="1"/>
      <x v="37"/>
      <x v="31"/>
    </i>
    <i r="1">
      <x v="2"/>
      <x v="39"/>
      <x v="33"/>
    </i>
    <i r="1">
      <x v="3"/>
      <x v="38"/>
      <x v="32"/>
    </i>
    <i r="1">
      <x v="4"/>
      <x v="40"/>
      <x v="34"/>
    </i>
    <i r="1">
      <x v="5"/>
      <x v="36"/>
      <x v="30"/>
    </i>
    <i r="1">
      <x v="6"/>
      <x v="43"/>
      <x v="36"/>
    </i>
    <i r="1">
      <x v="7"/>
      <x v="41"/>
      <x v="33"/>
    </i>
    <i>
      <x v="41"/>
      <x/>
      <x v="44"/>
      <x v="37"/>
    </i>
    <i r="1">
      <x v="1"/>
      <x v="45"/>
      <x v="38"/>
    </i>
    <i r="1">
      <x v="2"/>
      <x v="46"/>
      <x v="39"/>
    </i>
    <i r="1">
      <x v="3"/>
      <x v="44"/>
      <x v="37"/>
    </i>
    <i r="1">
      <x v="4"/>
      <x v="47"/>
      <x v="19"/>
    </i>
    <i r="1">
      <x v="5"/>
      <x v="48"/>
      <x v="40"/>
    </i>
    <i r="1">
      <x v="6"/>
      <x v="47"/>
      <x v="19"/>
    </i>
    <i r="1">
      <x v="7"/>
      <x v="46"/>
      <x v="39"/>
    </i>
    <i>
      <x v="42"/>
      <x/>
      <x v="45"/>
      <x v="38"/>
    </i>
    <i r="1">
      <x v="1"/>
      <x v="48"/>
      <x v="40"/>
    </i>
    <i r="1">
      <x v="2"/>
      <x v="47"/>
      <x v="19"/>
    </i>
    <i r="1">
      <x v="3"/>
      <x v="44"/>
      <x v="37"/>
    </i>
    <i r="1">
      <x v="4"/>
      <x v="49"/>
      <x v="41"/>
    </i>
    <i r="1">
      <x v="5"/>
      <x v="47"/>
      <x v="19"/>
    </i>
    <i r="1">
      <x v="6"/>
      <x v="45"/>
      <x v="38"/>
    </i>
    <i r="1">
      <x v="7"/>
      <x v="44"/>
      <x v="37"/>
    </i>
    <i>
      <x v="43"/>
      <x/>
      <x v="44"/>
      <x v="37"/>
    </i>
    <i r="1">
      <x v="1"/>
      <x v="47"/>
      <x v="19"/>
    </i>
    <i r="1">
      <x v="2"/>
      <x v="45"/>
      <x v="38"/>
    </i>
    <i r="1">
      <x v="3"/>
      <x v="44"/>
      <x v="37"/>
    </i>
    <i r="1">
      <x v="4"/>
      <x v="46"/>
      <x v="39"/>
    </i>
    <i r="1">
      <x v="5"/>
      <x v="49"/>
      <x v="41"/>
    </i>
    <i r="1">
      <x v="6"/>
      <x v="48"/>
      <x v="40"/>
    </i>
    <i r="1">
      <x v="7"/>
      <x v="49"/>
      <x v="41"/>
    </i>
    <i>
      <x v="44"/>
      <x/>
      <x v="50"/>
      <x v="42"/>
    </i>
    <i r="1">
      <x v="1"/>
      <x v="51"/>
      <x v="42"/>
    </i>
    <i r="1">
      <x v="2"/>
      <x v="52"/>
      <x v="43"/>
    </i>
    <i r="1">
      <x v="3"/>
      <x v="51"/>
      <x v="42"/>
    </i>
    <i r="1">
      <x v="4"/>
      <x v="50"/>
      <x v="42"/>
    </i>
    <i r="1">
      <x v="5"/>
      <x v="52"/>
      <x v="43"/>
    </i>
    <i r="1">
      <x v="6"/>
      <x v="51"/>
      <x v="42"/>
    </i>
    <i r="1">
      <x v="7"/>
      <x v="52"/>
      <x v="43"/>
    </i>
    <i>
      <x v="45"/>
      <x/>
      <x v="52"/>
      <x v="43"/>
    </i>
    <i r="1">
      <x v="1"/>
      <x v="51"/>
      <x v="42"/>
    </i>
    <i r="1">
      <x v="2"/>
      <x v="52"/>
      <x v="43"/>
    </i>
    <i r="1">
      <x v="3"/>
      <x v="50"/>
      <x v="42"/>
    </i>
    <i r="1">
      <x v="4"/>
      <x v="52"/>
      <x v="43"/>
    </i>
    <i r="1">
      <x v="5"/>
      <x v="50"/>
      <x v="42"/>
    </i>
    <i r="1">
      <x v="6"/>
      <x v="51"/>
      <x v="42"/>
    </i>
    <i r="1">
      <x v="7"/>
      <x v="52"/>
      <x v="43"/>
    </i>
    <i>
      <x v="46"/>
      <x/>
      <x v="50"/>
      <x v="42"/>
    </i>
    <i r="1">
      <x v="1"/>
      <x v="51"/>
      <x v="42"/>
    </i>
    <i r="1">
      <x v="2"/>
      <x v="52"/>
      <x v="43"/>
    </i>
    <i r="1">
      <x v="3"/>
      <x v="50"/>
      <x v="42"/>
    </i>
    <i r="1">
      <x v="4"/>
      <x v="51"/>
      <x v="42"/>
    </i>
    <i r="1">
      <x v="5"/>
      <x v="52"/>
      <x v="43"/>
    </i>
    <i r="1">
      <x v="6"/>
      <x v="50"/>
      <x v="42"/>
    </i>
    <i r="1">
      <x v="7"/>
      <x v="52"/>
      <x v="43"/>
    </i>
    <i>
      <x v="47"/>
      <x/>
      <x v="53"/>
      <x v="44"/>
    </i>
    <i r="1">
      <x v="1"/>
      <x v="54"/>
      <x v="45"/>
    </i>
    <i r="1">
      <x v="2"/>
      <x v="55"/>
      <x/>
    </i>
    <i r="1">
      <x v="3"/>
      <x v="56"/>
      <x v="46"/>
    </i>
    <i r="1">
      <x v="4"/>
      <x v="57"/>
      <x v="47"/>
    </i>
    <i r="1">
      <x v="5"/>
      <x v="58"/>
      <x v="48"/>
    </i>
    <i r="1">
      <x v="6"/>
      <x v="53"/>
      <x v="44"/>
    </i>
    <i r="1">
      <x v="7"/>
      <x v="56"/>
      <x v="46"/>
    </i>
    <i>
      <x v="48"/>
      <x/>
      <x v="53"/>
      <x v="44"/>
    </i>
    <i r="1">
      <x v="1"/>
      <x v="57"/>
      <x v="47"/>
    </i>
    <i r="1">
      <x v="2"/>
      <x v="58"/>
      <x v="48"/>
    </i>
    <i r="1">
      <x v="3"/>
      <x v="55"/>
      <x/>
    </i>
    <i r="1">
      <x v="4"/>
      <x v="54"/>
      <x v="45"/>
    </i>
    <i r="1">
      <x v="5"/>
      <x v="58"/>
      <x v="48"/>
    </i>
    <i r="1">
      <x v="6"/>
      <x v="53"/>
      <x v="44"/>
    </i>
    <i r="1">
      <x v="7"/>
      <x v="56"/>
      <x v="46"/>
    </i>
    <i>
      <x v="49"/>
      <x/>
      <x v="53"/>
      <x v="44"/>
    </i>
    <i r="1">
      <x v="1"/>
      <x v="55"/>
      <x/>
    </i>
    <i r="1">
      <x v="2"/>
      <x v="58"/>
      <x v="48"/>
    </i>
    <i r="1">
      <x v="3"/>
      <x v="53"/>
      <x v="44"/>
    </i>
    <i r="1">
      <x v="4"/>
      <x v="58"/>
      <x v="48"/>
    </i>
    <i r="1">
      <x v="5"/>
      <x v="54"/>
      <x v="45"/>
    </i>
    <i r="1">
      <x v="6"/>
      <x v="56"/>
      <x v="46"/>
    </i>
    <i r="1">
      <x v="7"/>
      <x v="57"/>
      <x v="47"/>
    </i>
  </rowItems>
  <colItems count="1">
    <i/>
  </colItems>
  <pageFields count="1">
    <pageField fld="1" hier="-1"/>
  </pageFields>
  <formats count="2">
    <format dxfId="37499">
      <pivotArea field="1" type="button" dataOnly="0" labelOnly="1" outline="0" axis="axisPage" fieldPosition="0"/>
    </format>
    <format dxfId="37498">
      <pivotArea field="1" type="button" dataOnly="0" labelOnly="1" outline="0" axis="axisPage" fieldPosition="0"/>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H367" totalsRowShown="0" headerRowDxfId="37512" dataDxfId="37510" headerRowBorderDxfId="37511" tableBorderDxfId="37509" totalsRowBorderDxfId="37508">
  <autoFilter ref="A1:H367" xr:uid="{00000000-0009-0000-0100-000002000000}"/>
  <tableColumns count="8">
    <tableColumn id="1" xr3:uid="{00000000-0010-0000-0000-000001000000}" name="GR" dataDxfId="37507"/>
    <tableColumn id="2" xr3:uid="{00000000-0010-0000-0000-000002000000}" name="Seq #" dataDxfId="37506"/>
    <tableColumn id="4" xr3:uid="{00000000-0010-0000-0000-000004000000}" name="Test Name" dataDxfId="37505"/>
    <tableColumn id="5" xr3:uid="{00000000-0010-0000-0000-000005000000}" name="3 Tiers Standard" dataDxfId="37504"/>
    <tableColumn id="6" xr3:uid="{00000000-0010-0000-0000-000006000000}" name="CCR Standard" dataDxfId="37503"/>
    <tableColumn id="7" xr3:uid="{00000000-0010-0000-0000-000007000000}" name="Indiana Standard" dataDxfId="37502"/>
    <tableColumn id="8" xr3:uid="{00000000-0010-0000-0000-000008000000}" name="CCR Standard Text" dataDxfId="37501"/>
    <tableColumn id="9" xr3:uid="{00000000-0010-0000-0000-000009000000}" name="Indiana Standard Text" dataDxfId="3750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H361" totalsRowShown="0" headerRowDxfId="37497" headerRowBorderDxfId="37496" tableBorderDxfId="37495" totalsRowBorderDxfId="37494">
  <autoFilter ref="A1:H361" xr:uid="{00000000-0009-0000-0100-000001000000}"/>
  <tableColumns count="8">
    <tableColumn id="2" xr3:uid="{00000000-0010-0000-0100-000002000000}" name="GR" dataDxfId="37493"/>
    <tableColumn id="1" xr3:uid="{00000000-0010-0000-0100-000001000000}" name="Seq #" dataDxfId="37492"/>
    <tableColumn id="4" xr3:uid="{00000000-0010-0000-0100-000004000000}" name="Test Name" dataDxfId="37491" dataCellStyle="Normal 2"/>
    <tableColumn id="5" xr3:uid="{00000000-0010-0000-0100-000005000000}" name="3 Tiers Standard" dataDxfId="37490"/>
    <tableColumn id="6" xr3:uid="{00000000-0010-0000-0100-000006000000}" name="CCR Standard" dataDxfId="37489"/>
    <tableColumn id="7" xr3:uid="{00000000-0010-0000-0100-000007000000}" name="IN Standard" dataDxfId="37488"/>
    <tableColumn id="8" xr3:uid="{00000000-0010-0000-0100-000008000000}" name="CCR Standard Text" dataDxfId="37487"/>
    <tableColumn id="9" xr3:uid="{00000000-0010-0000-0100-000009000000}" name="Indiana Standard Text" dataDxfId="37486"/>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abSelected="1" workbookViewId="0"/>
  </sheetViews>
  <sheetFormatPr defaultColWidth="9.109375" defaultRowHeight="14.4" x14ac:dyDescent="0.3"/>
  <cols>
    <col min="1" max="1" width="119.6640625" style="48" customWidth="1"/>
    <col min="2" max="16384" width="9.109375" style="47"/>
  </cols>
  <sheetData>
    <row r="1" spans="1:1" ht="21" x14ac:dyDescent="0.3">
      <c r="A1" s="52" t="s">
        <v>943</v>
      </c>
    </row>
    <row r="2" spans="1:1" s="49" customFormat="1" ht="18" x14ac:dyDescent="0.3">
      <c r="A2" s="51" t="s">
        <v>445</v>
      </c>
    </row>
    <row r="3" spans="1:1" s="49" customFormat="1" ht="36" x14ac:dyDescent="0.3">
      <c r="A3" s="50" t="s">
        <v>944</v>
      </c>
    </row>
    <row r="4" spans="1:1" s="49" customFormat="1" ht="54" x14ac:dyDescent="0.3">
      <c r="A4" s="51" t="s">
        <v>444</v>
      </c>
    </row>
    <row r="5" spans="1:1" s="49" customFormat="1" ht="36" x14ac:dyDescent="0.3">
      <c r="A5" s="50" t="s">
        <v>443</v>
      </c>
    </row>
    <row r="6" spans="1:1" s="49" customFormat="1" ht="72" x14ac:dyDescent="0.3">
      <c r="A6" s="51" t="s">
        <v>942</v>
      </c>
    </row>
    <row r="7" spans="1:1" s="49" customFormat="1" ht="72" x14ac:dyDescent="0.3">
      <c r="A7" s="50" t="s">
        <v>442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1"/>
  <sheetViews>
    <sheetView workbookViewId="0">
      <selection activeCell="P16" sqref="P16"/>
    </sheetView>
  </sheetViews>
  <sheetFormatPr defaultRowHeight="14.4" x14ac:dyDescent="0.3"/>
  <cols>
    <col min="1" max="1" width="48.5546875" customWidth="1"/>
    <col min="2" max="2" width="12" style="45" bestFit="1" customWidth="1"/>
    <col min="3" max="3" width="18.33203125" style="2" bestFit="1" customWidth="1"/>
    <col min="4" max="4" width="21.44140625" style="2" customWidth="1"/>
  </cols>
  <sheetData>
    <row r="1" spans="1:4" ht="23.4" x14ac:dyDescent="0.3">
      <c r="A1" s="83" t="s">
        <v>441</v>
      </c>
      <c r="B1" s="83"/>
      <c r="C1" s="83"/>
      <c r="D1" s="83"/>
    </row>
    <row r="2" spans="1:4" ht="18" x14ac:dyDescent="0.35">
      <c r="A2" s="4" t="s">
        <v>397</v>
      </c>
      <c r="B2" s="45" t="s">
        <v>400</v>
      </c>
      <c r="D2" s="44" t="s">
        <v>402</v>
      </c>
    </row>
    <row r="4" spans="1:4" x14ac:dyDescent="0.3">
      <c r="A4" s="3" t="s">
        <v>401</v>
      </c>
      <c r="B4" s="46" t="s">
        <v>0</v>
      </c>
      <c r="C4" s="65" t="s">
        <v>113</v>
      </c>
      <c r="D4" s="65" t="s">
        <v>112</v>
      </c>
    </row>
    <row r="5" spans="1:4" x14ac:dyDescent="0.3">
      <c r="A5" t="s">
        <v>945</v>
      </c>
      <c r="B5" s="45">
        <v>1</v>
      </c>
      <c r="C5" s="2" t="s">
        <v>751</v>
      </c>
      <c r="D5" s="2" t="s">
        <v>752</v>
      </c>
    </row>
    <row r="6" spans="1:4" x14ac:dyDescent="0.3">
      <c r="B6" s="45">
        <v>2</v>
      </c>
      <c r="C6" s="2" t="s">
        <v>751</v>
      </c>
      <c r="D6" s="2" t="s">
        <v>752</v>
      </c>
    </row>
    <row r="7" spans="1:4" x14ac:dyDescent="0.3">
      <c r="B7" s="45">
        <v>3</v>
      </c>
      <c r="C7" s="2" t="s">
        <v>412</v>
      </c>
      <c r="D7" s="2" t="s">
        <v>270</v>
      </c>
    </row>
    <row r="8" spans="1:4" x14ac:dyDescent="0.3">
      <c r="B8" s="45">
        <v>4</v>
      </c>
      <c r="C8" s="2" t="s">
        <v>412</v>
      </c>
      <c r="D8" s="2" t="s">
        <v>270</v>
      </c>
    </row>
    <row r="9" spans="1:4" x14ac:dyDescent="0.3">
      <c r="B9" s="45">
        <v>5</v>
      </c>
      <c r="C9" s="2" t="s">
        <v>409</v>
      </c>
      <c r="D9" s="2" t="s">
        <v>268</v>
      </c>
    </row>
    <row r="10" spans="1:4" x14ac:dyDescent="0.3">
      <c r="B10" s="45">
        <v>6</v>
      </c>
      <c r="C10" s="2" t="s">
        <v>754</v>
      </c>
      <c r="D10" s="2" t="s">
        <v>755</v>
      </c>
    </row>
    <row r="11" spans="1:4" x14ac:dyDescent="0.3">
      <c r="A11" t="s">
        <v>946</v>
      </c>
      <c r="B11" s="2">
        <v>1</v>
      </c>
      <c r="C11" s="2" t="s">
        <v>757</v>
      </c>
      <c r="D11" s="2" t="s">
        <v>758</v>
      </c>
    </row>
    <row r="12" spans="1:4" x14ac:dyDescent="0.3">
      <c r="B12" s="2">
        <v>2</v>
      </c>
      <c r="C12" s="2" t="s">
        <v>412</v>
      </c>
      <c r="D12" s="2" t="s">
        <v>270</v>
      </c>
    </row>
    <row r="13" spans="1:4" x14ac:dyDescent="0.3">
      <c r="B13" s="2">
        <v>3</v>
      </c>
      <c r="C13" s="2" t="s">
        <v>409</v>
      </c>
      <c r="D13" s="2" t="s">
        <v>268</v>
      </c>
    </row>
    <row r="14" spans="1:4" x14ac:dyDescent="0.3">
      <c r="B14" s="2">
        <v>4</v>
      </c>
      <c r="C14" s="2" t="s">
        <v>409</v>
      </c>
      <c r="D14" s="2" t="s">
        <v>268</v>
      </c>
    </row>
    <row r="15" spans="1:4" x14ac:dyDescent="0.3">
      <c r="B15" s="2">
        <v>5</v>
      </c>
      <c r="C15" s="2" t="s">
        <v>754</v>
      </c>
      <c r="D15" s="2" t="s">
        <v>755</v>
      </c>
    </row>
    <row r="16" spans="1:4" x14ac:dyDescent="0.3">
      <c r="B16" s="2">
        <v>6</v>
      </c>
      <c r="C16" s="2" t="s">
        <v>754</v>
      </c>
      <c r="D16" s="2" t="s">
        <v>755</v>
      </c>
    </row>
    <row r="17" spans="1:4" x14ac:dyDescent="0.3">
      <c r="A17" t="s">
        <v>947</v>
      </c>
      <c r="B17" s="2">
        <v>1</v>
      </c>
      <c r="C17" s="2" t="s">
        <v>757</v>
      </c>
      <c r="D17" s="2" t="s">
        <v>758</v>
      </c>
    </row>
    <row r="18" spans="1:4" x14ac:dyDescent="0.3">
      <c r="B18" s="2">
        <v>2</v>
      </c>
      <c r="C18" s="2" t="s">
        <v>412</v>
      </c>
      <c r="D18" s="2" t="s">
        <v>270</v>
      </c>
    </row>
    <row r="19" spans="1:4" x14ac:dyDescent="0.3">
      <c r="B19" s="2">
        <v>3</v>
      </c>
      <c r="C19" s="2" t="s">
        <v>409</v>
      </c>
      <c r="D19" s="2" t="s">
        <v>268</v>
      </c>
    </row>
    <row r="20" spans="1:4" x14ac:dyDescent="0.3">
      <c r="B20" s="2">
        <v>4</v>
      </c>
      <c r="C20" s="2" t="s">
        <v>409</v>
      </c>
      <c r="D20" s="2" t="s">
        <v>268</v>
      </c>
    </row>
    <row r="21" spans="1:4" x14ac:dyDescent="0.3">
      <c r="B21" s="2">
        <v>5</v>
      </c>
      <c r="C21" s="2" t="s">
        <v>754</v>
      </c>
      <c r="D21" s="2" t="s">
        <v>755</v>
      </c>
    </row>
    <row r="22" spans="1:4" x14ac:dyDescent="0.3">
      <c r="B22" s="2">
        <v>6</v>
      </c>
      <c r="C22" s="2" t="s">
        <v>760</v>
      </c>
      <c r="D22" s="2" t="s">
        <v>267</v>
      </c>
    </row>
    <row r="23" spans="1:4" x14ac:dyDescent="0.3">
      <c r="A23" t="s">
        <v>948</v>
      </c>
      <c r="B23" s="2">
        <v>1</v>
      </c>
      <c r="C23" s="2" t="s">
        <v>407</v>
      </c>
      <c r="D23" s="2" t="s">
        <v>695</v>
      </c>
    </row>
    <row r="24" spans="1:4" x14ac:dyDescent="0.3">
      <c r="B24" s="2">
        <v>2</v>
      </c>
      <c r="C24" s="2" t="s">
        <v>408</v>
      </c>
      <c r="D24" s="2" t="s">
        <v>267</v>
      </c>
    </row>
    <row r="25" spans="1:4" x14ac:dyDescent="0.3">
      <c r="B25" s="2">
        <v>3</v>
      </c>
      <c r="C25" s="2" t="s">
        <v>408</v>
      </c>
      <c r="D25" s="2" t="s">
        <v>267</v>
      </c>
    </row>
    <row r="26" spans="1:4" x14ac:dyDescent="0.3">
      <c r="B26" s="2">
        <v>4</v>
      </c>
      <c r="C26" s="2" t="s">
        <v>409</v>
      </c>
      <c r="D26" s="2" t="s">
        <v>268</v>
      </c>
    </row>
    <row r="27" spans="1:4" x14ac:dyDescent="0.3">
      <c r="B27" s="2">
        <v>5</v>
      </c>
      <c r="C27" s="2" t="s">
        <v>410</v>
      </c>
      <c r="D27" s="2" t="s">
        <v>269</v>
      </c>
    </row>
    <row r="28" spans="1:4" x14ac:dyDescent="0.3">
      <c r="B28" s="2">
        <v>6</v>
      </c>
      <c r="C28" s="2" t="s">
        <v>411</v>
      </c>
      <c r="D28" s="2" t="s">
        <v>695</v>
      </c>
    </row>
    <row r="29" spans="1:4" x14ac:dyDescent="0.3">
      <c r="B29" s="2">
        <v>7</v>
      </c>
      <c r="C29" s="2" t="s">
        <v>412</v>
      </c>
      <c r="D29" s="2" t="s">
        <v>270</v>
      </c>
    </row>
    <row r="30" spans="1:4" x14ac:dyDescent="0.3">
      <c r="B30" s="2">
        <v>8</v>
      </c>
      <c r="C30" s="2" t="s">
        <v>413</v>
      </c>
      <c r="D30" s="2" t="s">
        <v>271</v>
      </c>
    </row>
    <row r="31" spans="1:4" x14ac:dyDescent="0.3">
      <c r="A31" t="s">
        <v>949</v>
      </c>
      <c r="B31" s="45">
        <v>1</v>
      </c>
      <c r="C31" s="2" t="s">
        <v>256</v>
      </c>
      <c r="D31" s="2" t="s">
        <v>830</v>
      </c>
    </row>
    <row r="32" spans="1:4" x14ac:dyDescent="0.3">
      <c r="B32" s="45">
        <v>2</v>
      </c>
      <c r="C32" s="2" t="s">
        <v>257</v>
      </c>
      <c r="D32" s="2" t="s">
        <v>275</v>
      </c>
    </row>
    <row r="33" spans="1:4" x14ac:dyDescent="0.3">
      <c r="B33" s="45">
        <v>3</v>
      </c>
      <c r="C33" s="2" t="s">
        <v>258</v>
      </c>
      <c r="D33" s="2" t="s">
        <v>276</v>
      </c>
    </row>
    <row r="34" spans="1:4" x14ac:dyDescent="0.3">
      <c r="B34" s="45">
        <v>4</v>
      </c>
      <c r="C34" s="2" t="s">
        <v>256</v>
      </c>
      <c r="D34" s="2" t="s">
        <v>830</v>
      </c>
    </row>
    <row r="35" spans="1:4" x14ac:dyDescent="0.3">
      <c r="B35" s="45">
        <v>5</v>
      </c>
      <c r="C35" s="2" t="s">
        <v>762</v>
      </c>
      <c r="D35" s="2" t="s">
        <v>763</v>
      </c>
    </row>
    <row r="36" spans="1:4" x14ac:dyDescent="0.3">
      <c r="B36" s="45">
        <v>6</v>
      </c>
      <c r="C36" s="2" t="s">
        <v>765</v>
      </c>
      <c r="D36" s="2" t="s">
        <v>766</v>
      </c>
    </row>
    <row r="37" spans="1:4" x14ac:dyDescent="0.3">
      <c r="B37" s="45">
        <v>7</v>
      </c>
      <c r="C37" s="2" t="s">
        <v>256</v>
      </c>
      <c r="D37" s="2" t="s">
        <v>830</v>
      </c>
    </row>
    <row r="38" spans="1:4" x14ac:dyDescent="0.3">
      <c r="B38" s="45">
        <v>8</v>
      </c>
      <c r="C38" s="2" t="s">
        <v>255</v>
      </c>
      <c r="D38" s="2" t="s">
        <v>830</v>
      </c>
    </row>
    <row r="39" spans="1:4" x14ac:dyDescent="0.3">
      <c r="B39" s="2">
        <v>9</v>
      </c>
      <c r="C39" s="2" t="s">
        <v>255</v>
      </c>
      <c r="D39" s="2" t="s">
        <v>830</v>
      </c>
    </row>
    <row r="40" spans="1:4" x14ac:dyDescent="0.3">
      <c r="B40" s="2">
        <v>10</v>
      </c>
      <c r="C40" s="2" t="s">
        <v>768</v>
      </c>
      <c r="D40" s="2" t="s">
        <v>695</v>
      </c>
    </row>
    <row r="41" spans="1:4" x14ac:dyDescent="0.3">
      <c r="A41" t="s">
        <v>950</v>
      </c>
      <c r="B41" s="2">
        <v>1</v>
      </c>
      <c r="C41" s="2" t="s">
        <v>256</v>
      </c>
      <c r="D41" s="2" t="s">
        <v>830</v>
      </c>
    </row>
    <row r="42" spans="1:4" x14ac:dyDescent="0.3">
      <c r="B42" s="2">
        <v>2</v>
      </c>
      <c r="C42" s="2" t="s">
        <v>768</v>
      </c>
      <c r="D42" s="2" t="s">
        <v>695</v>
      </c>
    </row>
    <row r="43" spans="1:4" x14ac:dyDescent="0.3">
      <c r="B43" s="2">
        <v>3</v>
      </c>
      <c r="C43" s="2" t="s">
        <v>255</v>
      </c>
      <c r="D43" s="2" t="s">
        <v>830</v>
      </c>
    </row>
    <row r="44" spans="1:4" x14ac:dyDescent="0.3">
      <c r="B44" s="2">
        <v>4</v>
      </c>
      <c r="C44" s="2" t="s">
        <v>256</v>
      </c>
      <c r="D44" s="2" t="s">
        <v>830</v>
      </c>
    </row>
    <row r="45" spans="1:4" x14ac:dyDescent="0.3">
      <c r="B45" s="2">
        <v>5</v>
      </c>
      <c r="C45" s="2" t="s">
        <v>423</v>
      </c>
      <c r="D45" s="2" t="s">
        <v>285</v>
      </c>
    </row>
    <row r="46" spans="1:4" x14ac:dyDescent="0.3">
      <c r="B46" s="2">
        <v>6</v>
      </c>
      <c r="C46" s="2" t="s">
        <v>765</v>
      </c>
      <c r="D46" s="2" t="s">
        <v>766</v>
      </c>
    </row>
    <row r="47" spans="1:4" x14ac:dyDescent="0.3">
      <c r="B47" s="2">
        <v>7</v>
      </c>
      <c r="C47" s="2" t="s">
        <v>256</v>
      </c>
      <c r="D47" s="2" t="s">
        <v>830</v>
      </c>
    </row>
    <row r="48" spans="1:4" x14ac:dyDescent="0.3">
      <c r="B48" s="2">
        <v>8</v>
      </c>
      <c r="C48" s="2" t="s">
        <v>255</v>
      </c>
      <c r="D48" s="2" t="s">
        <v>830</v>
      </c>
    </row>
    <row r="49" spans="1:4" x14ac:dyDescent="0.3">
      <c r="B49" s="2">
        <v>9</v>
      </c>
      <c r="C49" s="2" t="s">
        <v>255</v>
      </c>
      <c r="D49" s="2" t="s">
        <v>830</v>
      </c>
    </row>
    <row r="50" spans="1:4" x14ac:dyDescent="0.3">
      <c r="B50" s="2">
        <v>10</v>
      </c>
      <c r="C50" s="2" t="s">
        <v>762</v>
      </c>
      <c r="D50" s="2" t="s">
        <v>763</v>
      </c>
    </row>
    <row r="51" spans="1:4" x14ac:dyDescent="0.3">
      <c r="B51" s="2">
        <v>11</v>
      </c>
      <c r="C51" s="2" t="s">
        <v>770</v>
      </c>
      <c r="D51" s="2" t="s">
        <v>771</v>
      </c>
    </row>
    <row r="52" spans="1:4" x14ac:dyDescent="0.3">
      <c r="A52" t="s">
        <v>951</v>
      </c>
      <c r="B52" s="2">
        <v>1</v>
      </c>
      <c r="C52" s="2" t="s">
        <v>255</v>
      </c>
      <c r="D52" s="2" t="s">
        <v>830</v>
      </c>
    </row>
    <row r="53" spans="1:4" x14ac:dyDescent="0.3">
      <c r="B53" s="2">
        <v>2</v>
      </c>
      <c r="C53" s="2" t="s">
        <v>762</v>
      </c>
      <c r="D53" s="2" t="s">
        <v>763</v>
      </c>
    </row>
    <row r="54" spans="1:4" x14ac:dyDescent="0.3">
      <c r="B54" s="2">
        <v>3</v>
      </c>
      <c r="C54" s="2" t="s">
        <v>258</v>
      </c>
      <c r="D54" s="2" t="s">
        <v>276</v>
      </c>
    </row>
    <row r="55" spans="1:4" x14ac:dyDescent="0.3">
      <c r="B55" s="2">
        <v>4</v>
      </c>
      <c r="C55" s="2" t="s">
        <v>256</v>
      </c>
      <c r="D55" s="2" t="s">
        <v>830</v>
      </c>
    </row>
    <row r="56" spans="1:4" x14ac:dyDescent="0.3">
      <c r="B56" s="2">
        <v>5</v>
      </c>
      <c r="C56" s="2" t="s">
        <v>255</v>
      </c>
      <c r="D56" s="2" t="s">
        <v>830</v>
      </c>
    </row>
    <row r="57" spans="1:4" x14ac:dyDescent="0.3">
      <c r="B57" s="2">
        <v>6</v>
      </c>
      <c r="C57" s="2" t="s">
        <v>768</v>
      </c>
      <c r="D57" s="2" t="s">
        <v>695</v>
      </c>
    </row>
    <row r="58" spans="1:4" x14ac:dyDescent="0.3">
      <c r="B58" s="2">
        <v>7</v>
      </c>
      <c r="C58" s="2" t="s">
        <v>765</v>
      </c>
      <c r="D58" s="2" t="s">
        <v>766</v>
      </c>
    </row>
    <row r="59" spans="1:4" x14ac:dyDescent="0.3">
      <c r="B59" s="2">
        <v>8</v>
      </c>
      <c r="C59" s="2" t="s">
        <v>256</v>
      </c>
      <c r="D59" s="2" t="s">
        <v>830</v>
      </c>
    </row>
    <row r="60" spans="1:4" x14ac:dyDescent="0.3">
      <c r="B60" s="2">
        <v>9</v>
      </c>
      <c r="C60" s="2" t="s">
        <v>255</v>
      </c>
      <c r="D60" s="2" t="s">
        <v>830</v>
      </c>
    </row>
    <row r="61" spans="1:4" x14ac:dyDescent="0.3">
      <c r="B61" s="2">
        <v>10</v>
      </c>
      <c r="C61" s="2" t="s">
        <v>762</v>
      </c>
      <c r="D61" s="2" t="s">
        <v>763</v>
      </c>
    </row>
    <row r="62" spans="1:4" x14ac:dyDescent="0.3">
      <c r="B62" s="2">
        <v>11</v>
      </c>
      <c r="C62" s="2" t="s">
        <v>770</v>
      </c>
      <c r="D62" s="2" t="s">
        <v>771</v>
      </c>
    </row>
    <row r="63" spans="1:4" x14ac:dyDescent="0.3">
      <c r="B63" s="2">
        <v>12</v>
      </c>
      <c r="C63" s="2" t="s">
        <v>768</v>
      </c>
      <c r="D63" s="2" t="s">
        <v>695</v>
      </c>
    </row>
    <row r="64" spans="1:4" x14ac:dyDescent="0.3">
      <c r="A64" t="s">
        <v>952</v>
      </c>
      <c r="B64" s="2">
        <v>1</v>
      </c>
      <c r="C64" s="2" t="s">
        <v>255</v>
      </c>
      <c r="D64" s="2" t="s">
        <v>695</v>
      </c>
    </row>
    <row r="65" spans="1:4" x14ac:dyDescent="0.3">
      <c r="B65" s="2">
        <v>2</v>
      </c>
      <c r="C65" s="2" t="s">
        <v>255</v>
      </c>
      <c r="D65" s="2" t="s">
        <v>695</v>
      </c>
    </row>
    <row r="66" spans="1:4" x14ac:dyDescent="0.3">
      <c r="B66" s="2">
        <v>3</v>
      </c>
      <c r="C66" s="2" t="s">
        <v>255</v>
      </c>
      <c r="D66" s="2" t="s">
        <v>695</v>
      </c>
    </row>
    <row r="67" spans="1:4" x14ac:dyDescent="0.3">
      <c r="B67" s="2">
        <v>4</v>
      </c>
      <c r="C67" s="2" t="s">
        <v>256</v>
      </c>
      <c r="D67" s="2" t="s">
        <v>695</v>
      </c>
    </row>
    <row r="68" spans="1:4" x14ac:dyDescent="0.3">
      <c r="B68" s="2">
        <v>5</v>
      </c>
      <c r="C68" s="2" t="s">
        <v>256</v>
      </c>
      <c r="D68" s="2" t="s">
        <v>695</v>
      </c>
    </row>
    <row r="69" spans="1:4" x14ac:dyDescent="0.3">
      <c r="B69" s="2">
        <v>6</v>
      </c>
      <c r="C69" s="2" t="s">
        <v>257</v>
      </c>
      <c r="D69" s="2" t="s">
        <v>275</v>
      </c>
    </row>
    <row r="70" spans="1:4" x14ac:dyDescent="0.3">
      <c r="B70" s="2">
        <v>7</v>
      </c>
      <c r="C70" s="2" t="s">
        <v>258</v>
      </c>
      <c r="D70" s="2" t="s">
        <v>276</v>
      </c>
    </row>
    <row r="71" spans="1:4" x14ac:dyDescent="0.3">
      <c r="B71" s="2">
        <v>8</v>
      </c>
      <c r="C71" s="2" t="s">
        <v>259</v>
      </c>
      <c r="D71" s="2" t="s">
        <v>695</v>
      </c>
    </row>
    <row r="72" spans="1:4" x14ac:dyDescent="0.3">
      <c r="A72" t="s">
        <v>953</v>
      </c>
      <c r="B72" s="45">
        <v>1</v>
      </c>
      <c r="C72" s="2" t="s">
        <v>424</v>
      </c>
      <c r="D72" s="2" t="s">
        <v>286</v>
      </c>
    </row>
    <row r="73" spans="1:4" x14ac:dyDescent="0.3">
      <c r="B73" s="45">
        <v>2</v>
      </c>
      <c r="C73" s="2" t="s">
        <v>773</v>
      </c>
      <c r="D73" s="2" t="s">
        <v>695</v>
      </c>
    </row>
    <row r="74" spans="1:4" x14ac:dyDescent="0.3">
      <c r="B74" s="45">
        <v>3</v>
      </c>
      <c r="C74" s="2" t="s">
        <v>426</v>
      </c>
      <c r="D74" s="2" t="s">
        <v>287</v>
      </c>
    </row>
    <row r="75" spans="1:4" x14ac:dyDescent="0.3">
      <c r="A75" t="s">
        <v>954</v>
      </c>
      <c r="B75" s="2">
        <v>1</v>
      </c>
      <c r="C75" s="2" t="s">
        <v>437</v>
      </c>
      <c r="D75" s="2" t="s">
        <v>287</v>
      </c>
    </row>
    <row r="76" spans="1:4" x14ac:dyDescent="0.3">
      <c r="B76" s="2">
        <v>2</v>
      </c>
      <c r="C76" s="2" t="s">
        <v>775</v>
      </c>
      <c r="D76" s="2" t="s">
        <v>286</v>
      </c>
    </row>
    <row r="77" spans="1:4" x14ac:dyDescent="0.3">
      <c r="B77" s="2">
        <v>3</v>
      </c>
      <c r="C77" s="2" t="s">
        <v>777</v>
      </c>
      <c r="D77" s="2" t="s">
        <v>286</v>
      </c>
    </row>
    <row r="78" spans="1:4" x14ac:dyDescent="0.3">
      <c r="A78" t="s">
        <v>955</v>
      </c>
      <c r="B78" s="2">
        <v>1</v>
      </c>
      <c r="C78" s="2" t="s">
        <v>779</v>
      </c>
      <c r="D78" s="2" t="s">
        <v>286</v>
      </c>
    </row>
    <row r="79" spans="1:4" x14ac:dyDescent="0.3">
      <c r="B79" s="2">
        <v>2</v>
      </c>
      <c r="C79" s="2" t="s">
        <v>781</v>
      </c>
      <c r="D79" s="2" t="s">
        <v>695</v>
      </c>
    </row>
    <row r="80" spans="1:4" x14ac:dyDescent="0.3">
      <c r="B80" s="2">
        <v>3</v>
      </c>
      <c r="C80" s="2" t="s">
        <v>438</v>
      </c>
      <c r="D80" s="2" t="s">
        <v>304</v>
      </c>
    </row>
    <row r="81" spans="1:4" x14ac:dyDescent="0.3">
      <c r="A81" t="s">
        <v>956</v>
      </c>
      <c r="B81" s="2">
        <v>1</v>
      </c>
      <c r="C81" s="2" t="s">
        <v>421</v>
      </c>
      <c r="D81" s="2" t="s">
        <v>695</v>
      </c>
    </row>
    <row r="82" spans="1:4" x14ac:dyDescent="0.3">
      <c r="B82" s="2">
        <v>2</v>
      </c>
      <c r="C82" s="2" t="s">
        <v>422</v>
      </c>
      <c r="D82" s="2" t="s">
        <v>284</v>
      </c>
    </row>
    <row r="83" spans="1:4" x14ac:dyDescent="0.3">
      <c r="B83" s="2">
        <v>3</v>
      </c>
      <c r="C83" s="2" t="s">
        <v>423</v>
      </c>
      <c r="D83" s="2" t="s">
        <v>285</v>
      </c>
    </row>
    <row r="84" spans="1:4" x14ac:dyDescent="0.3">
      <c r="B84" s="2">
        <v>4</v>
      </c>
      <c r="C84" s="2" t="s">
        <v>424</v>
      </c>
      <c r="D84" s="2" t="s">
        <v>286</v>
      </c>
    </row>
    <row r="85" spans="1:4" x14ac:dyDescent="0.3">
      <c r="B85" s="2">
        <v>5</v>
      </c>
      <c r="C85" s="2" t="s">
        <v>425</v>
      </c>
      <c r="D85" s="2" t="s">
        <v>695</v>
      </c>
    </row>
    <row r="86" spans="1:4" x14ac:dyDescent="0.3">
      <c r="B86" s="2">
        <v>6</v>
      </c>
      <c r="C86" s="2" t="s">
        <v>424</v>
      </c>
      <c r="D86" s="2" t="s">
        <v>286</v>
      </c>
    </row>
    <row r="87" spans="1:4" x14ac:dyDescent="0.3">
      <c r="B87" s="2">
        <v>7</v>
      </c>
      <c r="C87" s="2" t="s">
        <v>423</v>
      </c>
      <c r="D87" s="2" t="s">
        <v>285</v>
      </c>
    </row>
    <row r="88" spans="1:4" x14ac:dyDescent="0.3">
      <c r="B88" s="2">
        <v>8</v>
      </c>
      <c r="C88" s="2" t="s">
        <v>426</v>
      </c>
      <c r="D88" s="2" t="s">
        <v>287</v>
      </c>
    </row>
    <row r="89" spans="1:4" x14ac:dyDescent="0.3">
      <c r="A89" t="s">
        <v>957</v>
      </c>
      <c r="B89" s="45">
        <v>1</v>
      </c>
      <c r="C89" s="2" t="s">
        <v>243</v>
      </c>
      <c r="D89" s="2" t="s">
        <v>293</v>
      </c>
    </row>
    <row r="90" spans="1:4" x14ac:dyDescent="0.3">
      <c r="B90" s="45">
        <v>2</v>
      </c>
      <c r="C90" s="2" t="s">
        <v>243</v>
      </c>
      <c r="D90" s="2" t="s">
        <v>293</v>
      </c>
    </row>
    <row r="91" spans="1:4" x14ac:dyDescent="0.3">
      <c r="B91" s="45">
        <v>3</v>
      </c>
      <c r="C91" s="2" t="s">
        <v>245</v>
      </c>
      <c r="D91" s="2" t="s">
        <v>295</v>
      </c>
    </row>
    <row r="92" spans="1:4" x14ac:dyDescent="0.3">
      <c r="B92" s="45">
        <v>4</v>
      </c>
      <c r="C92" s="2" t="s">
        <v>246</v>
      </c>
      <c r="D92" s="2" t="s">
        <v>296</v>
      </c>
    </row>
    <row r="93" spans="1:4" x14ac:dyDescent="0.3">
      <c r="B93" s="45">
        <v>5</v>
      </c>
      <c r="C93" s="2" t="s">
        <v>244</v>
      </c>
      <c r="D93" s="2" t="s">
        <v>294</v>
      </c>
    </row>
    <row r="94" spans="1:4" x14ac:dyDescent="0.3">
      <c r="B94" s="45">
        <v>6</v>
      </c>
      <c r="C94" s="2" t="s">
        <v>783</v>
      </c>
      <c r="D94" s="2" t="s">
        <v>784</v>
      </c>
    </row>
    <row r="95" spans="1:4" x14ac:dyDescent="0.3">
      <c r="B95" s="45">
        <v>7</v>
      </c>
      <c r="C95" s="2" t="s">
        <v>246</v>
      </c>
      <c r="D95" s="2" t="s">
        <v>296</v>
      </c>
    </row>
    <row r="96" spans="1:4" x14ac:dyDescent="0.3">
      <c r="B96" s="45">
        <v>8</v>
      </c>
      <c r="C96" s="2" t="s">
        <v>243</v>
      </c>
      <c r="D96" s="2" t="s">
        <v>293</v>
      </c>
    </row>
    <row r="97" spans="1:4" x14ac:dyDescent="0.3">
      <c r="B97" s="45">
        <v>9</v>
      </c>
      <c r="C97" s="2" t="s">
        <v>786</v>
      </c>
      <c r="D97" s="2" t="s">
        <v>787</v>
      </c>
    </row>
    <row r="98" spans="1:4" x14ac:dyDescent="0.3">
      <c r="B98" s="45">
        <v>10</v>
      </c>
      <c r="C98" s="2" t="s">
        <v>244</v>
      </c>
      <c r="D98" s="2" t="s">
        <v>294</v>
      </c>
    </row>
    <row r="99" spans="1:4" x14ac:dyDescent="0.3">
      <c r="B99" s="2">
        <v>11</v>
      </c>
      <c r="C99" s="2" t="s">
        <v>789</v>
      </c>
      <c r="D99" s="2" t="s">
        <v>790</v>
      </c>
    </row>
    <row r="100" spans="1:4" x14ac:dyDescent="0.3">
      <c r="A100" t="s">
        <v>958</v>
      </c>
      <c r="B100" s="2">
        <v>1</v>
      </c>
      <c r="C100" s="2" t="s">
        <v>244</v>
      </c>
      <c r="D100" s="2" t="s">
        <v>294</v>
      </c>
    </row>
    <row r="101" spans="1:4" x14ac:dyDescent="0.3">
      <c r="B101" s="2">
        <v>2</v>
      </c>
      <c r="C101" s="2" t="s">
        <v>786</v>
      </c>
      <c r="D101" s="2" t="s">
        <v>787</v>
      </c>
    </row>
    <row r="102" spans="1:4" x14ac:dyDescent="0.3">
      <c r="B102" s="2">
        <v>3</v>
      </c>
      <c r="C102" s="2" t="s">
        <v>246</v>
      </c>
      <c r="D102" s="2" t="s">
        <v>296</v>
      </c>
    </row>
    <row r="103" spans="1:4" x14ac:dyDescent="0.3">
      <c r="B103" s="2">
        <v>4</v>
      </c>
      <c r="C103" s="2" t="s">
        <v>789</v>
      </c>
      <c r="D103" s="2" t="s">
        <v>790</v>
      </c>
    </row>
    <row r="104" spans="1:4" x14ac:dyDescent="0.3">
      <c r="B104" s="2">
        <v>5</v>
      </c>
      <c r="C104" s="2" t="s">
        <v>245</v>
      </c>
      <c r="D104" s="2" t="s">
        <v>295</v>
      </c>
    </row>
    <row r="105" spans="1:4" x14ac:dyDescent="0.3">
      <c r="B105" s="2">
        <v>6</v>
      </c>
      <c r="C105" s="2" t="s">
        <v>783</v>
      </c>
      <c r="D105" s="2" t="s">
        <v>784</v>
      </c>
    </row>
    <row r="106" spans="1:4" x14ac:dyDescent="0.3">
      <c r="B106" s="2">
        <v>7</v>
      </c>
      <c r="C106" s="2" t="s">
        <v>246</v>
      </c>
      <c r="D106" s="2" t="s">
        <v>296</v>
      </c>
    </row>
    <row r="107" spans="1:4" x14ac:dyDescent="0.3">
      <c r="B107" s="2">
        <v>8</v>
      </c>
      <c r="C107" s="2" t="s">
        <v>244</v>
      </c>
      <c r="D107" s="2" t="s">
        <v>294</v>
      </c>
    </row>
    <row r="108" spans="1:4" x14ac:dyDescent="0.3">
      <c r="B108" s="2">
        <v>9</v>
      </c>
      <c r="C108" s="2" t="s">
        <v>243</v>
      </c>
      <c r="D108" s="2" t="s">
        <v>293</v>
      </c>
    </row>
    <row r="109" spans="1:4" x14ac:dyDescent="0.3">
      <c r="B109" s="2">
        <v>10</v>
      </c>
      <c r="C109" s="2" t="s">
        <v>789</v>
      </c>
      <c r="D109" s="2" t="s">
        <v>790</v>
      </c>
    </row>
    <row r="110" spans="1:4" x14ac:dyDescent="0.3">
      <c r="B110" s="2">
        <v>11</v>
      </c>
      <c r="C110" s="2" t="s">
        <v>245</v>
      </c>
      <c r="D110" s="2" t="s">
        <v>295</v>
      </c>
    </row>
    <row r="111" spans="1:4" x14ac:dyDescent="0.3">
      <c r="A111" t="s">
        <v>959</v>
      </c>
      <c r="B111" s="2">
        <v>1</v>
      </c>
      <c r="C111" s="2" t="s">
        <v>243</v>
      </c>
      <c r="D111" s="2" t="s">
        <v>293</v>
      </c>
    </row>
    <row r="112" spans="1:4" x14ac:dyDescent="0.3">
      <c r="B112" s="2">
        <v>2</v>
      </c>
      <c r="C112" s="2" t="s">
        <v>246</v>
      </c>
      <c r="D112" s="2" t="s">
        <v>296</v>
      </c>
    </row>
    <row r="113" spans="1:4" x14ac:dyDescent="0.3">
      <c r="B113" s="2">
        <v>3</v>
      </c>
      <c r="C113" s="2" t="s">
        <v>786</v>
      </c>
      <c r="D113" s="2" t="s">
        <v>787</v>
      </c>
    </row>
    <row r="114" spans="1:4" x14ac:dyDescent="0.3">
      <c r="B114" s="2">
        <v>4</v>
      </c>
      <c r="C114" s="2" t="s">
        <v>244</v>
      </c>
      <c r="D114" s="2" t="s">
        <v>294</v>
      </c>
    </row>
    <row r="115" spans="1:4" x14ac:dyDescent="0.3">
      <c r="B115" s="2">
        <v>5</v>
      </c>
      <c r="C115" s="2" t="s">
        <v>786</v>
      </c>
      <c r="D115" s="2" t="s">
        <v>787</v>
      </c>
    </row>
    <row r="116" spans="1:4" x14ac:dyDescent="0.3">
      <c r="B116" s="2">
        <v>6</v>
      </c>
      <c r="C116" s="2" t="s">
        <v>245</v>
      </c>
      <c r="D116" s="2" t="s">
        <v>295</v>
      </c>
    </row>
    <row r="117" spans="1:4" x14ac:dyDescent="0.3">
      <c r="B117" s="2">
        <v>7</v>
      </c>
      <c r="C117" s="2" t="s">
        <v>783</v>
      </c>
      <c r="D117" s="2" t="s">
        <v>784</v>
      </c>
    </row>
    <row r="118" spans="1:4" x14ac:dyDescent="0.3">
      <c r="B118" s="2">
        <v>8</v>
      </c>
      <c r="C118" s="2" t="s">
        <v>243</v>
      </c>
      <c r="D118" s="2" t="s">
        <v>293</v>
      </c>
    </row>
    <row r="119" spans="1:4" x14ac:dyDescent="0.3">
      <c r="B119" s="2">
        <v>9</v>
      </c>
      <c r="C119" s="2" t="s">
        <v>244</v>
      </c>
      <c r="D119" s="2" t="s">
        <v>294</v>
      </c>
    </row>
    <row r="120" spans="1:4" x14ac:dyDescent="0.3">
      <c r="B120" s="2">
        <v>10</v>
      </c>
      <c r="C120" s="2" t="s">
        <v>246</v>
      </c>
      <c r="D120" s="2" t="s">
        <v>296</v>
      </c>
    </row>
    <row r="121" spans="1:4" x14ac:dyDescent="0.3">
      <c r="B121" s="2">
        <v>11</v>
      </c>
      <c r="C121" s="2" t="s">
        <v>786</v>
      </c>
      <c r="D121" s="2" t="s">
        <v>787</v>
      </c>
    </row>
    <row r="122" spans="1:4" x14ac:dyDescent="0.3">
      <c r="B122" s="2">
        <v>12</v>
      </c>
      <c r="C122" s="2" t="s">
        <v>245</v>
      </c>
      <c r="D122" s="2" t="s">
        <v>295</v>
      </c>
    </row>
    <row r="123" spans="1:4" x14ac:dyDescent="0.3">
      <c r="A123" t="s">
        <v>960</v>
      </c>
      <c r="B123" s="2">
        <v>1</v>
      </c>
      <c r="C123" s="2" t="s">
        <v>243</v>
      </c>
      <c r="D123" s="2" t="s">
        <v>293</v>
      </c>
    </row>
    <row r="124" spans="1:4" x14ac:dyDescent="0.3">
      <c r="B124" s="2">
        <v>2</v>
      </c>
      <c r="C124" s="2" t="s">
        <v>244</v>
      </c>
      <c r="D124" s="2" t="s">
        <v>294</v>
      </c>
    </row>
    <row r="125" spans="1:4" x14ac:dyDescent="0.3">
      <c r="B125" s="2">
        <v>3</v>
      </c>
      <c r="C125" s="2" t="s">
        <v>245</v>
      </c>
      <c r="D125" s="2" t="s">
        <v>295</v>
      </c>
    </row>
    <row r="126" spans="1:4" x14ac:dyDescent="0.3">
      <c r="B126" s="2">
        <v>4</v>
      </c>
      <c r="C126" s="2" t="s">
        <v>243</v>
      </c>
      <c r="D126" s="2" t="s">
        <v>293</v>
      </c>
    </row>
    <row r="127" spans="1:4" x14ac:dyDescent="0.3">
      <c r="B127" s="2">
        <v>5</v>
      </c>
      <c r="C127" s="2" t="s">
        <v>246</v>
      </c>
      <c r="D127" s="2" t="s">
        <v>296</v>
      </c>
    </row>
    <row r="128" spans="1:4" x14ac:dyDescent="0.3">
      <c r="B128" s="2">
        <v>6</v>
      </c>
      <c r="C128" s="2" t="s">
        <v>246</v>
      </c>
      <c r="D128" s="2" t="s">
        <v>296</v>
      </c>
    </row>
    <row r="129" spans="1:4" x14ac:dyDescent="0.3">
      <c r="B129" s="2">
        <v>7</v>
      </c>
      <c r="C129" s="2" t="s">
        <v>246</v>
      </c>
      <c r="D129" s="2" t="s">
        <v>296</v>
      </c>
    </row>
    <row r="130" spans="1:4" x14ac:dyDescent="0.3">
      <c r="B130" s="2">
        <v>8</v>
      </c>
      <c r="C130" s="2" t="s">
        <v>246</v>
      </c>
      <c r="D130" s="2" t="s">
        <v>296</v>
      </c>
    </row>
    <row r="131" spans="1:4" x14ac:dyDescent="0.3">
      <c r="B131" s="2">
        <v>9</v>
      </c>
      <c r="C131" s="2" t="s">
        <v>244</v>
      </c>
      <c r="D131" s="2" t="s">
        <v>294</v>
      </c>
    </row>
    <row r="132" spans="1:4" x14ac:dyDescent="0.3">
      <c r="B132" s="2">
        <v>10</v>
      </c>
      <c r="C132" s="2" t="s">
        <v>243</v>
      </c>
      <c r="D132" s="2" t="s">
        <v>293</v>
      </c>
    </row>
    <row r="133" spans="1:4" x14ac:dyDescent="0.3">
      <c r="A133" t="s">
        <v>961</v>
      </c>
      <c r="B133" s="45">
        <v>1</v>
      </c>
      <c r="C133" s="2" t="s">
        <v>800</v>
      </c>
      <c r="D133" s="2" t="s">
        <v>695</v>
      </c>
    </row>
    <row r="134" spans="1:4" x14ac:dyDescent="0.3">
      <c r="B134" s="45">
        <v>2</v>
      </c>
      <c r="C134" s="2" t="s">
        <v>800</v>
      </c>
      <c r="D134" s="2" t="s">
        <v>695</v>
      </c>
    </row>
    <row r="135" spans="1:4" x14ac:dyDescent="0.3">
      <c r="B135" s="45">
        <v>3</v>
      </c>
      <c r="C135" s="2" t="s">
        <v>419</v>
      </c>
      <c r="D135" s="2" t="s">
        <v>274</v>
      </c>
    </row>
    <row r="136" spans="1:4" x14ac:dyDescent="0.3">
      <c r="B136" s="45">
        <v>4</v>
      </c>
      <c r="C136" s="2" t="s">
        <v>420</v>
      </c>
      <c r="D136" s="2" t="s">
        <v>695</v>
      </c>
    </row>
    <row r="137" spans="1:4" x14ac:dyDescent="0.3">
      <c r="B137" s="45">
        <v>5</v>
      </c>
      <c r="C137" s="2" t="s">
        <v>416</v>
      </c>
      <c r="D137" s="2" t="s">
        <v>272</v>
      </c>
    </row>
    <row r="138" spans="1:4" x14ac:dyDescent="0.3">
      <c r="B138" s="45">
        <v>6</v>
      </c>
      <c r="C138" s="2" t="s">
        <v>416</v>
      </c>
      <c r="D138" s="2" t="s">
        <v>272</v>
      </c>
    </row>
    <row r="139" spans="1:4" x14ac:dyDescent="0.3">
      <c r="A139" t="s">
        <v>962</v>
      </c>
      <c r="B139" s="2">
        <v>1</v>
      </c>
      <c r="C139" s="2" t="s">
        <v>800</v>
      </c>
      <c r="D139" s="2" t="s">
        <v>695</v>
      </c>
    </row>
    <row r="140" spans="1:4" x14ac:dyDescent="0.3">
      <c r="B140" s="2">
        <v>2</v>
      </c>
      <c r="C140" s="2" t="s">
        <v>800</v>
      </c>
      <c r="D140" s="2" t="s">
        <v>695</v>
      </c>
    </row>
    <row r="141" spans="1:4" x14ac:dyDescent="0.3">
      <c r="B141" s="2">
        <v>3</v>
      </c>
      <c r="C141" s="2" t="s">
        <v>419</v>
      </c>
      <c r="D141" s="2" t="s">
        <v>274</v>
      </c>
    </row>
    <row r="142" spans="1:4" x14ac:dyDescent="0.3">
      <c r="B142" s="2">
        <v>4</v>
      </c>
      <c r="C142" s="2" t="s">
        <v>420</v>
      </c>
      <c r="D142" s="2" t="s">
        <v>695</v>
      </c>
    </row>
    <row r="143" spans="1:4" x14ac:dyDescent="0.3">
      <c r="B143" s="2">
        <v>5</v>
      </c>
      <c r="C143" s="2" t="s">
        <v>416</v>
      </c>
      <c r="D143" s="2" t="s">
        <v>272</v>
      </c>
    </row>
    <row r="144" spans="1:4" x14ac:dyDescent="0.3">
      <c r="B144" s="2">
        <v>6</v>
      </c>
      <c r="C144" s="2" t="s">
        <v>416</v>
      </c>
      <c r="D144" s="2" t="s">
        <v>272</v>
      </c>
    </row>
    <row r="145" spans="1:4" x14ac:dyDescent="0.3">
      <c r="A145" t="s">
        <v>963</v>
      </c>
      <c r="B145" s="2">
        <v>1</v>
      </c>
      <c r="C145" s="2" t="s">
        <v>420</v>
      </c>
      <c r="D145" s="2" t="s">
        <v>695</v>
      </c>
    </row>
    <row r="146" spans="1:4" x14ac:dyDescent="0.3">
      <c r="B146" s="2">
        <v>2</v>
      </c>
      <c r="C146" s="2" t="s">
        <v>419</v>
      </c>
      <c r="D146" s="2" t="s">
        <v>274</v>
      </c>
    </row>
    <row r="147" spans="1:4" x14ac:dyDescent="0.3">
      <c r="B147" s="2">
        <v>3</v>
      </c>
      <c r="C147" s="2" t="s">
        <v>419</v>
      </c>
      <c r="D147" s="2" t="s">
        <v>274</v>
      </c>
    </row>
    <row r="148" spans="1:4" x14ac:dyDescent="0.3">
      <c r="B148" s="2">
        <v>4</v>
      </c>
      <c r="C148" s="2" t="s">
        <v>420</v>
      </c>
      <c r="D148" s="2" t="s">
        <v>695</v>
      </c>
    </row>
    <row r="149" spans="1:4" x14ac:dyDescent="0.3">
      <c r="B149" s="2">
        <v>5</v>
      </c>
      <c r="C149" s="2" t="s">
        <v>416</v>
      </c>
      <c r="D149" s="2" t="s">
        <v>272</v>
      </c>
    </row>
    <row r="150" spans="1:4" x14ac:dyDescent="0.3">
      <c r="B150" s="2">
        <v>6</v>
      </c>
      <c r="C150" s="2" t="s">
        <v>802</v>
      </c>
      <c r="D150" s="2" t="s">
        <v>695</v>
      </c>
    </row>
    <row r="151" spans="1:4" x14ac:dyDescent="0.3">
      <c r="A151" t="s">
        <v>964</v>
      </c>
      <c r="B151" s="2">
        <v>1</v>
      </c>
      <c r="C151" s="2" t="s">
        <v>414</v>
      </c>
      <c r="D151" s="2" t="s">
        <v>695</v>
      </c>
    </row>
    <row r="152" spans="1:4" x14ac:dyDescent="0.3">
      <c r="B152" s="2">
        <v>2</v>
      </c>
      <c r="C152" s="2" t="s">
        <v>415</v>
      </c>
      <c r="D152" s="2" t="s">
        <v>695</v>
      </c>
    </row>
    <row r="153" spans="1:4" x14ac:dyDescent="0.3">
      <c r="B153" s="2">
        <v>3</v>
      </c>
      <c r="C153" s="2" t="s">
        <v>415</v>
      </c>
      <c r="D153" s="2" t="s">
        <v>695</v>
      </c>
    </row>
    <row r="154" spans="1:4" x14ac:dyDescent="0.3">
      <c r="B154" s="2">
        <v>4</v>
      </c>
      <c r="C154" s="2" t="s">
        <v>416</v>
      </c>
      <c r="D154" s="2" t="s">
        <v>272</v>
      </c>
    </row>
    <row r="155" spans="1:4" x14ac:dyDescent="0.3">
      <c r="B155" s="2">
        <v>5</v>
      </c>
      <c r="C155" s="2" t="s">
        <v>417</v>
      </c>
      <c r="D155" s="2" t="s">
        <v>273</v>
      </c>
    </row>
    <row r="156" spans="1:4" x14ac:dyDescent="0.3">
      <c r="B156" s="2">
        <v>6</v>
      </c>
      <c r="C156" s="2" t="s">
        <v>418</v>
      </c>
      <c r="D156" s="2" t="s">
        <v>695</v>
      </c>
    </row>
    <row r="157" spans="1:4" x14ac:dyDescent="0.3">
      <c r="B157" s="2">
        <v>7</v>
      </c>
      <c r="C157" s="2" t="s">
        <v>419</v>
      </c>
      <c r="D157" s="2" t="s">
        <v>274</v>
      </c>
    </row>
    <row r="158" spans="1:4" x14ac:dyDescent="0.3">
      <c r="B158" s="2">
        <v>8</v>
      </c>
      <c r="C158" s="2" t="s">
        <v>420</v>
      </c>
      <c r="D158" s="2" t="s">
        <v>695</v>
      </c>
    </row>
    <row r="159" spans="1:4" x14ac:dyDescent="0.3">
      <c r="A159" t="s">
        <v>965</v>
      </c>
      <c r="B159" s="45">
        <v>1</v>
      </c>
      <c r="C159" s="2" t="s">
        <v>261</v>
      </c>
      <c r="D159" s="2" t="s">
        <v>278</v>
      </c>
    </row>
    <row r="160" spans="1:4" x14ac:dyDescent="0.3">
      <c r="B160" s="45">
        <v>2</v>
      </c>
      <c r="C160" s="2" t="s">
        <v>263</v>
      </c>
      <c r="D160" s="2" t="s">
        <v>280</v>
      </c>
    </row>
    <row r="161" spans="1:4" x14ac:dyDescent="0.3">
      <c r="B161" s="45">
        <v>3</v>
      </c>
      <c r="C161" s="2" t="s">
        <v>264</v>
      </c>
      <c r="D161" s="2" t="s">
        <v>281</v>
      </c>
    </row>
    <row r="162" spans="1:4" x14ac:dyDescent="0.3">
      <c r="B162" s="45">
        <v>4</v>
      </c>
      <c r="C162" s="2" t="s">
        <v>262</v>
      </c>
      <c r="D162" s="2" t="s">
        <v>279</v>
      </c>
    </row>
    <row r="163" spans="1:4" x14ac:dyDescent="0.3">
      <c r="B163" s="45">
        <v>5</v>
      </c>
      <c r="C163" s="2" t="s">
        <v>265</v>
      </c>
      <c r="D163" s="2" t="s">
        <v>282</v>
      </c>
    </row>
    <row r="164" spans="1:4" x14ac:dyDescent="0.3">
      <c r="B164" s="45">
        <v>6</v>
      </c>
      <c r="C164" s="2" t="s">
        <v>260</v>
      </c>
      <c r="D164" s="2" t="s">
        <v>277</v>
      </c>
    </row>
    <row r="165" spans="1:4" x14ac:dyDescent="0.3">
      <c r="B165" s="45">
        <v>7</v>
      </c>
      <c r="C165" s="2" t="s">
        <v>261</v>
      </c>
      <c r="D165" s="2" t="s">
        <v>278</v>
      </c>
    </row>
    <row r="166" spans="1:4" x14ac:dyDescent="0.3">
      <c r="B166" s="45">
        <v>8</v>
      </c>
      <c r="C166" s="2" t="s">
        <v>263</v>
      </c>
      <c r="D166" s="2" t="s">
        <v>280</v>
      </c>
    </row>
    <row r="167" spans="1:4" x14ac:dyDescent="0.3">
      <c r="B167" s="2">
        <v>9</v>
      </c>
      <c r="C167" s="2" t="s">
        <v>260</v>
      </c>
      <c r="D167" s="2" t="s">
        <v>277</v>
      </c>
    </row>
    <row r="168" spans="1:4" x14ac:dyDescent="0.3">
      <c r="B168" s="2">
        <v>10</v>
      </c>
      <c r="C168" s="2" t="s">
        <v>264</v>
      </c>
      <c r="D168" s="2" t="s">
        <v>281</v>
      </c>
    </row>
    <row r="169" spans="1:4" x14ac:dyDescent="0.3">
      <c r="B169" s="2">
        <v>11</v>
      </c>
      <c r="C169" s="2" t="s">
        <v>804</v>
      </c>
      <c r="D169" s="2" t="s">
        <v>695</v>
      </c>
    </row>
    <row r="170" spans="1:4" x14ac:dyDescent="0.3">
      <c r="A170" t="s">
        <v>966</v>
      </c>
      <c r="B170" s="2">
        <v>1</v>
      </c>
      <c r="C170" s="2" t="s">
        <v>262</v>
      </c>
      <c r="D170" s="2" t="s">
        <v>279</v>
      </c>
    </row>
    <row r="171" spans="1:4" x14ac:dyDescent="0.3">
      <c r="B171" s="2">
        <v>2</v>
      </c>
      <c r="C171" s="2" t="s">
        <v>260</v>
      </c>
      <c r="D171" s="2" t="s">
        <v>277</v>
      </c>
    </row>
    <row r="172" spans="1:4" x14ac:dyDescent="0.3">
      <c r="B172" s="2">
        <v>3</v>
      </c>
      <c r="C172" s="2" t="s">
        <v>806</v>
      </c>
      <c r="D172" s="2" t="s">
        <v>807</v>
      </c>
    </row>
    <row r="173" spans="1:4" x14ac:dyDescent="0.3">
      <c r="B173" s="2">
        <v>4</v>
      </c>
      <c r="C173" s="2" t="s">
        <v>260</v>
      </c>
      <c r="D173" s="2" t="s">
        <v>277</v>
      </c>
    </row>
    <row r="174" spans="1:4" x14ac:dyDescent="0.3">
      <c r="B174" s="2">
        <v>5</v>
      </c>
      <c r="C174" s="2" t="s">
        <v>264</v>
      </c>
      <c r="D174" s="2" t="s">
        <v>281</v>
      </c>
    </row>
    <row r="175" spans="1:4" x14ac:dyDescent="0.3">
      <c r="B175" s="2">
        <v>6</v>
      </c>
      <c r="C175" s="2" t="s">
        <v>804</v>
      </c>
      <c r="D175" s="2" t="s">
        <v>695</v>
      </c>
    </row>
    <row r="176" spans="1:4" x14ac:dyDescent="0.3">
      <c r="B176" s="2">
        <v>7</v>
      </c>
      <c r="C176" s="2" t="s">
        <v>266</v>
      </c>
      <c r="D176" s="2" t="s">
        <v>283</v>
      </c>
    </row>
    <row r="177" spans="1:4" x14ac:dyDescent="0.3">
      <c r="B177" s="2">
        <v>8</v>
      </c>
      <c r="C177" s="2" t="s">
        <v>262</v>
      </c>
      <c r="D177" s="2" t="s">
        <v>279</v>
      </c>
    </row>
    <row r="178" spans="1:4" x14ac:dyDescent="0.3">
      <c r="B178" s="2">
        <v>9</v>
      </c>
      <c r="C178" s="2" t="s">
        <v>806</v>
      </c>
      <c r="D178" s="2" t="s">
        <v>807</v>
      </c>
    </row>
    <row r="179" spans="1:4" x14ac:dyDescent="0.3">
      <c r="B179" s="2">
        <v>10</v>
      </c>
      <c r="C179" s="2" t="s">
        <v>261</v>
      </c>
      <c r="D179" s="2" t="s">
        <v>278</v>
      </c>
    </row>
    <row r="180" spans="1:4" x14ac:dyDescent="0.3">
      <c r="B180" s="2">
        <v>11</v>
      </c>
      <c r="C180" s="2" t="s">
        <v>263</v>
      </c>
      <c r="D180" s="2" t="s">
        <v>280</v>
      </c>
    </row>
    <row r="181" spans="1:4" x14ac:dyDescent="0.3">
      <c r="A181" t="s">
        <v>967</v>
      </c>
      <c r="B181" s="2">
        <v>1</v>
      </c>
      <c r="C181" s="2" t="s">
        <v>262</v>
      </c>
      <c r="D181" s="2" t="s">
        <v>279</v>
      </c>
    </row>
    <row r="182" spans="1:4" x14ac:dyDescent="0.3">
      <c r="B182" s="2">
        <v>2</v>
      </c>
      <c r="C182" s="2" t="s">
        <v>260</v>
      </c>
      <c r="D182" s="2" t="s">
        <v>277</v>
      </c>
    </row>
    <row r="183" spans="1:4" x14ac:dyDescent="0.3">
      <c r="B183" s="2">
        <v>3</v>
      </c>
      <c r="C183" s="2" t="s">
        <v>804</v>
      </c>
      <c r="D183" s="2" t="s">
        <v>695</v>
      </c>
    </row>
    <row r="184" spans="1:4" x14ac:dyDescent="0.3">
      <c r="B184" s="2">
        <v>4</v>
      </c>
      <c r="C184" s="2" t="s">
        <v>261</v>
      </c>
      <c r="D184" s="2" t="s">
        <v>278</v>
      </c>
    </row>
    <row r="185" spans="1:4" x14ac:dyDescent="0.3">
      <c r="B185" s="2">
        <v>5</v>
      </c>
      <c r="C185" s="2" t="s">
        <v>260</v>
      </c>
      <c r="D185" s="2" t="s">
        <v>277</v>
      </c>
    </row>
    <row r="186" spans="1:4" x14ac:dyDescent="0.3">
      <c r="B186" s="2">
        <v>6</v>
      </c>
      <c r="C186" s="2" t="s">
        <v>263</v>
      </c>
      <c r="D186" s="2" t="s">
        <v>280</v>
      </c>
    </row>
    <row r="187" spans="1:4" x14ac:dyDescent="0.3">
      <c r="B187" s="2">
        <v>7</v>
      </c>
      <c r="C187" s="2" t="s">
        <v>265</v>
      </c>
      <c r="D187" s="2" t="s">
        <v>282</v>
      </c>
    </row>
    <row r="188" spans="1:4" x14ac:dyDescent="0.3">
      <c r="B188" s="2">
        <v>8</v>
      </c>
      <c r="C188" s="2" t="s">
        <v>266</v>
      </c>
      <c r="D188" s="2" t="s">
        <v>283</v>
      </c>
    </row>
    <row r="189" spans="1:4" x14ac:dyDescent="0.3">
      <c r="B189" s="2">
        <v>9</v>
      </c>
      <c r="C189" s="2" t="s">
        <v>261</v>
      </c>
      <c r="D189" s="2" t="s">
        <v>278</v>
      </c>
    </row>
    <row r="190" spans="1:4" x14ac:dyDescent="0.3">
      <c r="B190" s="2">
        <v>10</v>
      </c>
      <c r="C190" s="2" t="s">
        <v>263</v>
      </c>
      <c r="D190" s="2" t="s">
        <v>280</v>
      </c>
    </row>
    <row r="191" spans="1:4" x14ac:dyDescent="0.3">
      <c r="B191" s="2">
        <v>11</v>
      </c>
      <c r="C191" s="2" t="s">
        <v>264</v>
      </c>
      <c r="D191" s="2" t="s">
        <v>281</v>
      </c>
    </row>
    <row r="192" spans="1:4" x14ac:dyDescent="0.3">
      <c r="B192" s="2">
        <v>12</v>
      </c>
      <c r="C192" s="2" t="s">
        <v>265</v>
      </c>
      <c r="D192" s="2" t="s">
        <v>282</v>
      </c>
    </row>
    <row r="193" spans="1:4" x14ac:dyDescent="0.3">
      <c r="B193" s="2">
        <v>13</v>
      </c>
      <c r="C193" s="2" t="s">
        <v>804</v>
      </c>
      <c r="D193" s="2" t="s">
        <v>695</v>
      </c>
    </row>
    <row r="194" spans="1:4" x14ac:dyDescent="0.3">
      <c r="A194" t="s">
        <v>968</v>
      </c>
      <c r="B194" s="2">
        <v>1</v>
      </c>
      <c r="C194" s="2" t="s">
        <v>260</v>
      </c>
      <c r="D194" s="2" t="s">
        <v>277</v>
      </c>
    </row>
    <row r="195" spans="1:4" x14ac:dyDescent="0.3">
      <c r="B195" s="2">
        <v>2</v>
      </c>
      <c r="C195" s="2" t="s">
        <v>261</v>
      </c>
      <c r="D195" s="2" t="s">
        <v>278</v>
      </c>
    </row>
    <row r="196" spans="1:4" x14ac:dyDescent="0.3">
      <c r="B196" s="2">
        <v>3</v>
      </c>
      <c r="C196" s="2" t="s">
        <v>262</v>
      </c>
      <c r="D196" s="2" t="s">
        <v>279</v>
      </c>
    </row>
    <row r="197" spans="1:4" x14ac:dyDescent="0.3">
      <c r="B197" s="2">
        <v>4</v>
      </c>
      <c r="C197" s="2" t="s">
        <v>261</v>
      </c>
      <c r="D197" s="2" t="s">
        <v>278</v>
      </c>
    </row>
    <row r="198" spans="1:4" x14ac:dyDescent="0.3">
      <c r="B198" s="2">
        <v>5</v>
      </c>
      <c r="C198" s="2" t="s">
        <v>263</v>
      </c>
      <c r="D198" s="2" t="s">
        <v>280</v>
      </c>
    </row>
    <row r="199" spans="1:4" x14ac:dyDescent="0.3">
      <c r="B199" s="2">
        <v>6</v>
      </c>
      <c r="C199" s="2" t="s">
        <v>264</v>
      </c>
      <c r="D199" s="2" t="s">
        <v>281</v>
      </c>
    </row>
    <row r="200" spans="1:4" x14ac:dyDescent="0.3">
      <c r="B200" s="2">
        <v>7</v>
      </c>
      <c r="C200" s="2" t="s">
        <v>265</v>
      </c>
      <c r="D200" s="2" t="s">
        <v>282</v>
      </c>
    </row>
    <row r="201" spans="1:4" x14ac:dyDescent="0.3">
      <c r="B201" s="2">
        <v>8</v>
      </c>
      <c r="C201" s="2" t="s">
        <v>266</v>
      </c>
      <c r="D201" s="2" t="s">
        <v>283</v>
      </c>
    </row>
    <row r="202" spans="1:4" x14ac:dyDescent="0.3">
      <c r="A202" t="s">
        <v>969</v>
      </c>
      <c r="B202" s="45">
        <v>1</v>
      </c>
      <c r="C202" s="2" t="s">
        <v>809</v>
      </c>
      <c r="D202" s="2" t="s">
        <v>810</v>
      </c>
    </row>
    <row r="203" spans="1:4" x14ac:dyDescent="0.3">
      <c r="B203" s="45">
        <v>2</v>
      </c>
      <c r="C203" s="2" t="s">
        <v>432</v>
      </c>
      <c r="D203" s="2" t="s">
        <v>291</v>
      </c>
    </row>
    <row r="204" spans="1:4" x14ac:dyDescent="0.3">
      <c r="B204" s="45">
        <v>3</v>
      </c>
      <c r="C204" s="2" t="s">
        <v>812</v>
      </c>
      <c r="D204" s="2" t="s">
        <v>813</v>
      </c>
    </row>
    <row r="205" spans="1:4" x14ac:dyDescent="0.3">
      <c r="A205" t="s">
        <v>970</v>
      </c>
      <c r="B205" s="2">
        <v>1</v>
      </c>
      <c r="C205" s="2" t="s">
        <v>429</v>
      </c>
      <c r="D205" s="2" t="s">
        <v>289</v>
      </c>
    </row>
    <row r="206" spans="1:4" x14ac:dyDescent="0.3">
      <c r="B206" s="2">
        <v>2</v>
      </c>
      <c r="C206" s="2" t="s">
        <v>431</v>
      </c>
      <c r="D206" s="2" t="s">
        <v>291</v>
      </c>
    </row>
    <row r="207" spans="1:4" x14ac:dyDescent="0.3">
      <c r="B207" s="2">
        <v>3</v>
      </c>
      <c r="C207" s="2" t="s">
        <v>430</v>
      </c>
      <c r="D207" s="2" t="s">
        <v>290</v>
      </c>
    </row>
    <row r="208" spans="1:4" x14ac:dyDescent="0.3">
      <c r="A208" t="s">
        <v>971</v>
      </c>
      <c r="B208" s="2">
        <v>1</v>
      </c>
      <c r="C208" s="2" t="s">
        <v>815</v>
      </c>
      <c r="D208" s="2" t="s">
        <v>816</v>
      </c>
    </row>
    <row r="209" spans="1:4" x14ac:dyDescent="0.3">
      <c r="B209" s="2">
        <v>2</v>
      </c>
      <c r="C209" s="2" t="s">
        <v>818</v>
      </c>
      <c r="D209" s="2" t="s">
        <v>813</v>
      </c>
    </row>
    <row r="210" spans="1:4" x14ac:dyDescent="0.3">
      <c r="B210" s="2">
        <v>3</v>
      </c>
      <c r="C210" s="2" t="s">
        <v>434</v>
      </c>
      <c r="D210" s="2" t="s">
        <v>291</v>
      </c>
    </row>
    <row r="211" spans="1:4" x14ac:dyDescent="0.3">
      <c r="A211" t="s">
        <v>972</v>
      </c>
      <c r="B211" s="2">
        <v>1</v>
      </c>
      <c r="C211" s="2" t="s">
        <v>427</v>
      </c>
      <c r="D211" s="2" t="s">
        <v>288</v>
      </c>
    </row>
    <row r="212" spans="1:4" x14ac:dyDescent="0.3">
      <c r="B212" s="2">
        <v>2</v>
      </c>
      <c r="C212" s="2" t="s">
        <v>428</v>
      </c>
      <c r="D212" s="2" t="s">
        <v>695</v>
      </c>
    </row>
    <row r="213" spans="1:4" x14ac:dyDescent="0.3">
      <c r="B213" s="2">
        <v>3</v>
      </c>
      <c r="C213" s="2" t="s">
        <v>429</v>
      </c>
      <c r="D213" s="2" t="s">
        <v>289</v>
      </c>
    </row>
    <row r="214" spans="1:4" x14ac:dyDescent="0.3">
      <c r="B214" s="2">
        <v>4</v>
      </c>
      <c r="C214" s="2" t="s">
        <v>430</v>
      </c>
      <c r="D214" s="2" t="s">
        <v>290</v>
      </c>
    </row>
    <row r="215" spans="1:4" x14ac:dyDescent="0.3">
      <c r="B215" s="2">
        <v>5</v>
      </c>
      <c r="C215" s="2" t="s">
        <v>431</v>
      </c>
      <c r="D215" s="2" t="s">
        <v>291</v>
      </c>
    </row>
    <row r="216" spans="1:4" x14ac:dyDescent="0.3">
      <c r="B216" s="2">
        <v>6</v>
      </c>
      <c r="C216" s="2" t="s">
        <v>432</v>
      </c>
      <c r="D216" s="2" t="s">
        <v>291</v>
      </c>
    </row>
    <row r="217" spans="1:4" x14ac:dyDescent="0.3">
      <c r="B217" s="2">
        <v>7</v>
      </c>
      <c r="C217" s="2" t="s">
        <v>433</v>
      </c>
      <c r="D217" s="2" t="s">
        <v>292</v>
      </c>
    </row>
    <row r="218" spans="1:4" x14ac:dyDescent="0.3">
      <c r="B218" s="2">
        <v>8</v>
      </c>
      <c r="C218" s="2" t="s">
        <v>434</v>
      </c>
      <c r="D218" s="2" t="s">
        <v>291</v>
      </c>
    </row>
    <row r="219" spans="1:4" x14ac:dyDescent="0.3">
      <c r="A219" t="s">
        <v>973</v>
      </c>
      <c r="B219" s="45">
        <v>1</v>
      </c>
      <c r="C219" s="2" t="s">
        <v>247</v>
      </c>
      <c r="D219" s="2" t="s">
        <v>297</v>
      </c>
    </row>
    <row r="220" spans="1:4" x14ac:dyDescent="0.3">
      <c r="B220" s="45">
        <v>2</v>
      </c>
      <c r="C220" s="2" t="s">
        <v>247</v>
      </c>
      <c r="D220" s="2" t="s">
        <v>297</v>
      </c>
    </row>
    <row r="221" spans="1:4" x14ac:dyDescent="0.3">
      <c r="B221" s="45">
        <v>3</v>
      </c>
      <c r="C221" s="2" t="s">
        <v>249</v>
      </c>
      <c r="D221" s="2" t="s">
        <v>299</v>
      </c>
    </row>
    <row r="222" spans="1:4" x14ac:dyDescent="0.3">
      <c r="B222" s="45">
        <v>4</v>
      </c>
      <c r="C222" s="2" t="s">
        <v>820</v>
      </c>
      <c r="D222" s="2" t="s">
        <v>695</v>
      </c>
    </row>
    <row r="223" spans="1:4" x14ac:dyDescent="0.3">
      <c r="B223" s="45">
        <v>5</v>
      </c>
      <c r="C223" s="2" t="s">
        <v>250</v>
      </c>
      <c r="D223" s="2" t="s">
        <v>300</v>
      </c>
    </row>
    <row r="224" spans="1:4" x14ac:dyDescent="0.3">
      <c r="B224" s="45">
        <v>6</v>
      </c>
      <c r="C224" s="2" t="s">
        <v>822</v>
      </c>
      <c r="D224" s="2" t="s">
        <v>823</v>
      </c>
    </row>
    <row r="225" spans="1:4" x14ac:dyDescent="0.3">
      <c r="B225" s="45">
        <v>7</v>
      </c>
      <c r="C225" s="2" t="s">
        <v>247</v>
      </c>
      <c r="D225" s="2" t="s">
        <v>297</v>
      </c>
    </row>
    <row r="226" spans="1:4" x14ac:dyDescent="0.3">
      <c r="B226" s="45">
        <v>8</v>
      </c>
      <c r="C226" s="2" t="s">
        <v>248</v>
      </c>
      <c r="D226" s="2" t="s">
        <v>298</v>
      </c>
    </row>
    <row r="227" spans="1:4" x14ac:dyDescent="0.3">
      <c r="B227" s="45">
        <v>9</v>
      </c>
      <c r="C227" s="2" t="s">
        <v>825</v>
      </c>
      <c r="D227" s="2" t="s">
        <v>826</v>
      </c>
    </row>
    <row r="228" spans="1:4" x14ac:dyDescent="0.3">
      <c r="B228" s="45">
        <v>10</v>
      </c>
      <c r="C228" s="2" t="s">
        <v>247</v>
      </c>
      <c r="D228" s="2" t="s">
        <v>297</v>
      </c>
    </row>
    <row r="229" spans="1:4" x14ac:dyDescent="0.3">
      <c r="B229" s="2">
        <v>11</v>
      </c>
      <c r="C229" s="2" t="s">
        <v>820</v>
      </c>
      <c r="D229" s="2" t="s">
        <v>695</v>
      </c>
    </row>
    <row r="230" spans="1:4" x14ac:dyDescent="0.3">
      <c r="A230" t="s">
        <v>974</v>
      </c>
      <c r="B230" s="2">
        <v>1</v>
      </c>
      <c r="C230" s="2" t="s">
        <v>247</v>
      </c>
      <c r="D230" s="2" t="s">
        <v>297</v>
      </c>
    </row>
    <row r="231" spans="1:4" x14ac:dyDescent="0.3">
      <c r="B231" s="2">
        <v>2</v>
      </c>
      <c r="C231" s="2" t="s">
        <v>247</v>
      </c>
      <c r="D231" s="2" t="s">
        <v>297</v>
      </c>
    </row>
    <row r="232" spans="1:4" x14ac:dyDescent="0.3">
      <c r="B232" s="2">
        <v>3</v>
      </c>
      <c r="C232" s="2" t="s">
        <v>249</v>
      </c>
      <c r="D232" s="2" t="s">
        <v>299</v>
      </c>
    </row>
    <row r="233" spans="1:4" x14ac:dyDescent="0.3">
      <c r="B233" s="2">
        <v>4</v>
      </c>
      <c r="C233" s="2" t="s">
        <v>248</v>
      </c>
      <c r="D233" s="2" t="s">
        <v>298</v>
      </c>
    </row>
    <row r="234" spans="1:4" x14ac:dyDescent="0.3">
      <c r="B234" s="2">
        <v>5</v>
      </c>
      <c r="C234" s="2" t="s">
        <v>249</v>
      </c>
      <c r="D234" s="2" t="s">
        <v>299</v>
      </c>
    </row>
    <row r="235" spans="1:4" x14ac:dyDescent="0.3">
      <c r="B235" s="2">
        <v>6</v>
      </c>
      <c r="C235" s="2" t="s">
        <v>251</v>
      </c>
      <c r="D235" s="2" t="s">
        <v>301</v>
      </c>
    </row>
    <row r="236" spans="1:4" x14ac:dyDescent="0.3">
      <c r="B236" s="2">
        <v>7</v>
      </c>
      <c r="C236" s="2" t="s">
        <v>248</v>
      </c>
      <c r="D236" s="2" t="s">
        <v>298</v>
      </c>
    </row>
    <row r="237" spans="1:4" x14ac:dyDescent="0.3">
      <c r="B237" s="2">
        <v>8</v>
      </c>
      <c r="C237" s="2" t="s">
        <v>822</v>
      </c>
      <c r="D237" s="2" t="s">
        <v>823</v>
      </c>
    </row>
    <row r="238" spans="1:4" x14ac:dyDescent="0.3">
      <c r="B238" s="2">
        <v>9</v>
      </c>
      <c r="C238" s="2" t="s">
        <v>248</v>
      </c>
      <c r="D238" s="2" t="s">
        <v>298</v>
      </c>
    </row>
    <row r="239" spans="1:4" x14ac:dyDescent="0.3">
      <c r="B239" s="2">
        <v>10</v>
      </c>
      <c r="C239" s="2" t="s">
        <v>249</v>
      </c>
      <c r="D239" s="2" t="s">
        <v>299</v>
      </c>
    </row>
    <row r="240" spans="1:4" x14ac:dyDescent="0.3">
      <c r="B240" s="2">
        <v>11</v>
      </c>
      <c r="C240" s="2" t="s">
        <v>247</v>
      </c>
      <c r="D240" s="2" t="s">
        <v>297</v>
      </c>
    </row>
    <row r="241" spans="1:4" x14ac:dyDescent="0.3">
      <c r="B241" s="2">
        <v>12</v>
      </c>
      <c r="C241" s="2" t="s">
        <v>820</v>
      </c>
      <c r="D241" s="2" t="s">
        <v>695</v>
      </c>
    </row>
    <row r="242" spans="1:4" x14ac:dyDescent="0.3">
      <c r="B242" s="2">
        <v>13</v>
      </c>
      <c r="C242" s="2" t="s">
        <v>825</v>
      </c>
      <c r="D242" s="2" t="s">
        <v>826</v>
      </c>
    </row>
    <row r="243" spans="1:4" x14ac:dyDescent="0.3">
      <c r="A243" t="s">
        <v>975</v>
      </c>
      <c r="B243" s="2">
        <v>1</v>
      </c>
      <c r="C243" s="2" t="s">
        <v>247</v>
      </c>
      <c r="D243" s="2" t="s">
        <v>297</v>
      </c>
    </row>
    <row r="244" spans="1:4" x14ac:dyDescent="0.3">
      <c r="B244" s="2">
        <v>2</v>
      </c>
      <c r="C244" s="2" t="s">
        <v>248</v>
      </c>
      <c r="D244" s="2" t="s">
        <v>298</v>
      </c>
    </row>
    <row r="245" spans="1:4" x14ac:dyDescent="0.3">
      <c r="B245" s="2">
        <v>3</v>
      </c>
      <c r="C245" s="2" t="s">
        <v>248</v>
      </c>
      <c r="D245" s="2" t="s">
        <v>298</v>
      </c>
    </row>
    <row r="246" spans="1:4" x14ac:dyDescent="0.3">
      <c r="B246" s="2">
        <v>4</v>
      </c>
      <c r="C246" s="2" t="s">
        <v>820</v>
      </c>
      <c r="D246" s="2" t="s">
        <v>695</v>
      </c>
    </row>
    <row r="247" spans="1:4" x14ac:dyDescent="0.3">
      <c r="B247" s="2">
        <v>5</v>
      </c>
      <c r="C247" s="2" t="s">
        <v>820</v>
      </c>
      <c r="D247" s="2" t="s">
        <v>695</v>
      </c>
    </row>
    <row r="248" spans="1:4" x14ac:dyDescent="0.3">
      <c r="B248" s="2">
        <v>6</v>
      </c>
      <c r="C248" s="2" t="s">
        <v>427</v>
      </c>
      <c r="D248" s="2" t="s">
        <v>288</v>
      </c>
    </row>
    <row r="249" spans="1:4" x14ac:dyDescent="0.3">
      <c r="B249" s="2">
        <v>7</v>
      </c>
      <c r="C249" s="2" t="s">
        <v>822</v>
      </c>
      <c r="D249" s="2" t="s">
        <v>823</v>
      </c>
    </row>
    <row r="250" spans="1:4" x14ac:dyDescent="0.3">
      <c r="B250" s="2">
        <v>8</v>
      </c>
      <c r="C250" s="2" t="s">
        <v>248</v>
      </c>
      <c r="D250" s="2" t="s">
        <v>298</v>
      </c>
    </row>
    <row r="251" spans="1:4" x14ac:dyDescent="0.3">
      <c r="B251" s="2">
        <v>9</v>
      </c>
      <c r="C251" s="2" t="s">
        <v>247</v>
      </c>
      <c r="D251" s="2" t="s">
        <v>297</v>
      </c>
    </row>
    <row r="252" spans="1:4" x14ac:dyDescent="0.3">
      <c r="B252" s="2">
        <v>10</v>
      </c>
      <c r="C252" s="2" t="s">
        <v>249</v>
      </c>
      <c r="D252" s="2" t="s">
        <v>299</v>
      </c>
    </row>
    <row r="253" spans="1:4" x14ac:dyDescent="0.3">
      <c r="B253" s="2">
        <v>11</v>
      </c>
      <c r="C253" s="2" t="s">
        <v>820</v>
      </c>
      <c r="D253" s="2" t="s">
        <v>695</v>
      </c>
    </row>
    <row r="254" spans="1:4" x14ac:dyDescent="0.3">
      <c r="B254" s="2">
        <v>12</v>
      </c>
      <c r="C254" s="2" t="s">
        <v>825</v>
      </c>
      <c r="D254" s="2" t="s">
        <v>826</v>
      </c>
    </row>
    <row r="255" spans="1:4" x14ac:dyDescent="0.3">
      <c r="A255" t="s">
        <v>976</v>
      </c>
      <c r="B255" s="2">
        <v>1</v>
      </c>
      <c r="C255" s="2" t="s">
        <v>247</v>
      </c>
      <c r="D255" s="2" t="s">
        <v>297</v>
      </c>
    </row>
    <row r="256" spans="1:4" x14ac:dyDescent="0.3">
      <c r="B256" s="2">
        <v>2</v>
      </c>
      <c r="C256" s="2" t="s">
        <v>248</v>
      </c>
      <c r="D256" s="2" t="s">
        <v>298</v>
      </c>
    </row>
    <row r="257" spans="1:4" x14ac:dyDescent="0.3">
      <c r="B257" s="2">
        <v>3</v>
      </c>
      <c r="C257" s="2" t="s">
        <v>249</v>
      </c>
      <c r="D257" s="2" t="s">
        <v>299</v>
      </c>
    </row>
    <row r="258" spans="1:4" x14ac:dyDescent="0.3">
      <c r="B258" s="2">
        <v>4</v>
      </c>
      <c r="C258" s="2" t="s">
        <v>250</v>
      </c>
      <c r="D258" s="2" t="s">
        <v>300</v>
      </c>
    </row>
    <row r="259" spans="1:4" x14ac:dyDescent="0.3">
      <c r="B259" s="2">
        <v>5</v>
      </c>
      <c r="C259" s="2" t="s">
        <v>251</v>
      </c>
      <c r="D259" s="2" t="s">
        <v>301</v>
      </c>
    </row>
    <row r="260" spans="1:4" x14ac:dyDescent="0.3">
      <c r="B260" s="2">
        <v>6</v>
      </c>
      <c r="C260" s="2" t="s">
        <v>247</v>
      </c>
      <c r="D260" s="2" t="s">
        <v>297</v>
      </c>
    </row>
    <row r="261" spans="1:4" x14ac:dyDescent="0.3">
      <c r="B261" s="2">
        <v>7</v>
      </c>
      <c r="C261" s="2" t="s">
        <v>247</v>
      </c>
      <c r="D261" s="2" t="s">
        <v>297</v>
      </c>
    </row>
    <row r="262" spans="1:4" x14ac:dyDescent="0.3">
      <c r="B262" s="2">
        <v>8</v>
      </c>
      <c r="C262" s="2" t="s">
        <v>247</v>
      </c>
      <c r="D262" s="2" t="s">
        <v>297</v>
      </c>
    </row>
    <row r="263" spans="1:4" x14ac:dyDescent="0.3">
      <c r="B263" s="2">
        <v>9</v>
      </c>
      <c r="C263" s="2" t="s">
        <v>248</v>
      </c>
      <c r="D263" s="2" t="s">
        <v>298</v>
      </c>
    </row>
    <row r="264" spans="1:4" x14ac:dyDescent="0.3">
      <c r="B264" s="2">
        <v>10</v>
      </c>
      <c r="C264" s="2" t="s">
        <v>249</v>
      </c>
      <c r="D264" s="2" t="s">
        <v>299</v>
      </c>
    </row>
    <row r="265" spans="1:4" x14ac:dyDescent="0.3">
      <c r="A265" t="s">
        <v>977</v>
      </c>
      <c r="B265" s="2">
        <v>1</v>
      </c>
      <c r="C265" s="2" t="s">
        <v>652</v>
      </c>
      <c r="D265" s="2" t="s">
        <v>653</v>
      </c>
    </row>
    <row r="266" spans="1:4" x14ac:dyDescent="0.3">
      <c r="B266" s="2">
        <v>2</v>
      </c>
      <c r="C266" s="2" t="s">
        <v>655</v>
      </c>
      <c r="D266" s="2" t="s">
        <v>656</v>
      </c>
    </row>
    <row r="267" spans="1:4" x14ac:dyDescent="0.3">
      <c r="B267" s="2">
        <v>3</v>
      </c>
      <c r="C267" s="2" t="s">
        <v>658</v>
      </c>
      <c r="D267" s="2" t="s">
        <v>659</v>
      </c>
    </row>
    <row r="268" spans="1:4" x14ac:dyDescent="0.3">
      <c r="B268" s="2">
        <v>4</v>
      </c>
      <c r="C268" s="2" t="s">
        <v>661</v>
      </c>
      <c r="D268" s="2" t="s">
        <v>662</v>
      </c>
    </row>
    <row r="269" spans="1:4" x14ac:dyDescent="0.3">
      <c r="B269" s="2">
        <v>5</v>
      </c>
      <c r="C269" s="2" t="s">
        <v>664</v>
      </c>
      <c r="D269" s="2" t="s">
        <v>665</v>
      </c>
    </row>
    <row r="270" spans="1:4" x14ac:dyDescent="0.3">
      <c r="B270" s="2">
        <v>6</v>
      </c>
      <c r="C270" s="2" t="s">
        <v>664</v>
      </c>
      <c r="D270" s="2" t="s">
        <v>665</v>
      </c>
    </row>
    <row r="271" spans="1:4" x14ac:dyDescent="0.3">
      <c r="A271" t="s">
        <v>978</v>
      </c>
      <c r="B271" s="2">
        <v>1</v>
      </c>
      <c r="C271" s="2" t="s">
        <v>652</v>
      </c>
      <c r="D271" s="2" t="s">
        <v>653</v>
      </c>
    </row>
    <row r="272" spans="1:4" x14ac:dyDescent="0.3">
      <c r="B272" s="2">
        <v>2</v>
      </c>
      <c r="C272" s="2" t="s">
        <v>667</v>
      </c>
      <c r="D272" s="2" t="s">
        <v>668</v>
      </c>
    </row>
    <row r="273" spans="1:4" x14ac:dyDescent="0.3">
      <c r="B273" s="2">
        <v>3</v>
      </c>
      <c r="C273" s="2" t="s">
        <v>667</v>
      </c>
      <c r="D273" s="2" t="s">
        <v>668</v>
      </c>
    </row>
    <row r="274" spans="1:4" x14ac:dyDescent="0.3">
      <c r="B274" s="2">
        <v>4</v>
      </c>
      <c r="C274" s="2" t="s">
        <v>661</v>
      </c>
      <c r="D274" s="2" t="s">
        <v>662</v>
      </c>
    </row>
    <row r="275" spans="1:4" x14ac:dyDescent="0.3">
      <c r="B275" s="2">
        <v>5</v>
      </c>
      <c r="C275" s="2" t="s">
        <v>664</v>
      </c>
      <c r="D275" s="2" t="s">
        <v>665</v>
      </c>
    </row>
    <row r="276" spans="1:4" x14ac:dyDescent="0.3">
      <c r="B276" s="2">
        <v>6</v>
      </c>
      <c r="C276" s="2" t="s">
        <v>664</v>
      </c>
      <c r="D276" s="2" t="s">
        <v>665</v>
      </c>
    </row>
    <row r="277" spans="1:4" x14ac:dyDescent="0.3">
      <c r="A277" t="s">
        <v>979</v>
      </c>
      <c r="B277" s="2">
        <v>1</v>
      </c>
      <c r="C277" s="2" t="s">
        <v>652</v>
      </c>
      <c r="D277" s="2" t="s">
        <v>653</v>
      </c>
    </row>
    <row r="278" spans="1:4" x14ac:dyDescent="0.3">
      <c r="B278" s="2">
        <v>2</v>
      </c>
      <c r="C278" s="2" t="s">
        <v>658</v>
      </c>
      <c r="D278" s="2" t="s">
        <v>659</v>
      </c>
    </row>
    <row r="279" spans="1:4" x14ac:dyDescent="0.3">
      <c r="B279" s="2">
        <v>3</v>
      </c>
      <c r="C279" s="2" t="s">
        <v>670</v>
      </c>
      <c r="D279" s="2" t="s">
        <v>671</v>
      </c>
    </row>
    <row r="280" spans="1:4" x14ac:dyDescent="0.3">
      <c r="B280" s="2">
        <v>4</v>
      </c>
      <c r="C280" s="2" t="s">
        <v>655</v>
      </c>
      <c r="D280" s="2" t="s">
        <v>656</v>
      </c>
    </row>
    <row r="281" spans="1:4" x14ac:dyDescent="0.3">
      <c r="B281" s="2">
        <v>5</v>
      </c>
      <c r="C281" s="2" t="s">
        <v>664</v>
      </c>
      <c r="D281" s="2" t="s">
        <v>665</v>
      </c>
    </row>
    <row r="282" spans="1:4" x14ac:dyDescent="0.3">
      <c r="B282" s="2">
        <v>6</v>
      </c>
      <c r="C282" s="2" t="s">
        <v>673</v>
      </c>
      <c r="D282" s="2" t="s">
        <v>674</v>
      </c>
    </row>
    <row r="283" spans="1:4" x14ac:dyDescent="0.3">
      <c r="A283" t="s">
        <v>980</v>
      </c>
      <c r="B283" s="2">
        <v>1</v>
      </c>
      <c r="C283" s="2" t="s">
        <v>676</v>
      </c>
      <c r="D283" s="2" t="s">
        <v>677</v>
      </c>
    </row>
    <row r="284" spans="1:4" x14ac:dyDescent="0.3">
      <c r="B284" s="2">
        <v>2</v>
      </c>
      <c r="C284" s="2" t="s">
        <v>679</v>
      </c>
      <c r="D284" s="2" t="s">
        <v>680</v>
      </c>
    </row>
    <row r="285" spans="1:4" x14ac:dyDescent="0.3">
      <c r="B285" s="2">
        <v>3</v>
      </c>
      <c r="C285" s="2" t="s">
        <v>682</v>
      </c>
      <c r="D285" s="2" t="s">
        <v>683</v>
      </c>
    </row>
    <row r="286" spans="1:4" x14ac:dyDescent="0.3">
      <c r="B286" s="2">
        <v>4</v>
      </c>
      <c r="C286" s="2" t="s">
        <v>685</v>
      </c>
      <c r="D286" s="2" t="s">
        <v>686</v>
      </c>
    </row>
    <row r="287" spans="1:4" x14ac:dyDescent="0.3">
      <c r="B287" s="2">
        <v>5</v>
      </c>
      <c r="C287" s="2" t="s">
        <v>688</v>
      </c>
      <c r="D287" s="2" t="s">
        <v>689</v>
      </c>
    </row>
    <row r="288" spans="1:4" x14ac:dyDescent="0.3">
      <c r="B288" s="2">
        <v>6</v>
      </c>
      <c r="C288" s="2" t="s">
        <v>688</v>
      </c>
      <c r="D288" s="2" t="s">
        <v>689</v>
      </c>
    </row>
    <row r="289" spans="1:4" x14ac:dyDescent="0.3">
      <c r="B289" s="2">
        <v>7</v>
      </c>
      <c r="C289" s="2" t="s">
        <v>682</v>
      </c>
      <c r="D289" s="2" t="s">
        <v>683</v>
      </c>
    </row>
    <row r="290" spans="1:4" x14ac:dyDescent="0.3">
      <c r="B290" s="2">
        <v>8</v>
      </c>
      <c r="C290" s="2" t="s">
        <v>685</v>
      </c>
      <c r="D290" s="2" t="s">
        <v>686</v>
      </c>
    </row>
    <row r="291" spans="1:4" x14ac:dyDescent="0.3">
      <c r="B291" s="2">
        <v>9</v>
      </c>
      <c r="C291" s="2" t="s">
        <v>676</v>
      </c>
      <c r="D291" s="2" t="s">
        <v>677</v>
      </c>
    </row>
    <row r="292" spans="1:4" x14ac:dyDescent="0.3">
      <c r="B292" s="2">
        <v>10</v>
      </c>
      <c r="C292" s="2" t="s">
        <v>691</v>
      </c>
      <c r="D292" s="2" t="s">
        <v>692</v>
      </c>
    </row>
    <row r="293" spans="1:4" x14ac:dyDescent="0.3">
      <c r="A293" t="s">
        <v>981</v>
      </c>
      <c r="B293" s="2">
        <v>1</v>
      </c>
      <c r="C293" s="2" t="s">
        <v>682</v>
      </c>
      <c r="D293" s="2" t="s">
        <v>683</v>
      </c>
    </row>
    <row r="294" spans="1:4" x14ac:dyDescent="0.3">
      <c r="B294" s="2">
        <v>2</v>
      </c>
      <c r="C294" s="2" t="s">
        <v>679</v>
      </c>
      <c r="D294" s="2" t="s">
        <v>680</v>
      </c>
    </row>
    <row r="295" spans="1:4" x14ac:dyDescent="0.3">
      <c r="B295" s="2">
        <v>3</v>
      </c>
      <c r="C295" s="2" t="s">
        <v>691</v>
      </c>
      <c r="D295" s="2" t="s">
        <v>692</v>
      </c>
    </row>
    <row r="296" spans="1:4" x14ac:dyDescent="0.3">
      <c r="B296" s="2">
        <v>4</v>
      </c>
      <c r="C296" s="2" t="s">
        <v>685</v>
      </c>
      <c r="D296" s="2" t="s">
        <v>686</v>
      </c>
    </row>
    <row r="297" spans="1:4" x14ac:dyDescent="0.3">
      <c r="B297" s="2">
        <v>5</v>
      </c>
      <c r="C297" s="2" t="s">
        <v>676</v>
      </c>
      <c r="D297" s="2" t="s">
        <v>677</v>
      </c>
    </row>
    <row r="298" spans="1:4" x14ac:dyDescent="0.3">
      <c r="B298" s="2">
        <v>6</v>
      </c>
      <c r="C298" s="2" t="s">
        <v>688</v>
      </c>
      <c r="D298" s="2" t="s">
        <v>689</v>
      </c>
    </row>
    <row r="299" spans="1:4" x14ac:dyDescent="0.3">
      <c r="B299" s="2">
        <v>7</v>
      </c>
      <c r="C299" s="2" t="s">
        <v>682</v>
      </c>
      <c r="D299" s="2" t="s">
        <v>683</v>
      </c>
    </row>
    <row r="300" spans="1:4" x14ac:dyDescent="0.3">
      <c r="B300" s="2">
        <v>8</v>
      </c>
      <c r="C300" s="2" t="s">
        <v>685</v>
      </c>
      <c r="D300" s="2" t="s">
        <v>686</v>
      </c>
    </row>
    <row r="301" spans="1:4" x14ac:dyDescent="0.3">
      <c r="B301" s="2">
        <v>9</v>
      </c>
      <c r="C301" s="2" t="s">
        <v>676</v>
      </c>
      <c r="D301" s="2" t="s">
        <v>677</v>
      </c>
    </row>
    <row r="302" spans="1:4" x14ac:dyDescent="0.3">
      <c r="B302" s="2">
        <v>10</v>
      </c>
      <c r="C302" s="2" t="s">
        <v>679</v>
      </c>
      <c r="D302" s="2" t="s">
        <v>680</v>
      </c>
    </row>
    <row r="303" spans="1:4" x14ac:dyDescent="0.3">
      <c r="B303" s="2">
        <v>11</v>
      </c>
      <c r="C303" s="2" t="s">
        <v>691</v>
      </c>
      <c r="D303" s="2" t="s">
        <v>692</v>
      </c>
    </row>
    <row r="304" spans="1:4" x14ac:dyDescent="0.3">
      <c r="A304" t="s">
        <v>982</v>
      </c>
      <c r="B304" s="2">
        <v>1</v>
      </c>
      <c r="C304" s="2" t="s">
        <v>685</v>
      </c>
      <c r="D304" s="2" t="s">
        <v>686</v>
      </c>
    </row>
    <row r="305" spans="1:4" x14ac:dyDescent="0.3">
      <c r="B305" s="2">
        <v>2</v>
      </c>
      <c r="C305" s="2" t="s">
        <v>676</v>
      </c>
      <c r="D305" s="2" t="s">
        <v>677</v>
      </c>
    </row>
    <row r="306" spans="1:4" x14ac:dyDescent="0.3">
      <c r="B306" s="2">
        <v>3</v>
      </c>
      <c r="C306" s="2" t="s">
        <v>679</v>
      </c>
      <c r="D306" s="2" t="s">
        <v>680</v>
      </c>
    </row>
    <row r="307" spans="1:4" x14ac:dyDescent="0.3">
      <c r="B307" s="2">
        <v>4</v>
      </c>
      <c r="C307" s="2" t="s">
        <v>682</v>
      </c>
      <c r="D307" s="2" t="s">
        <v>683</v>
      </c>
    </row>
    <row r="308" spans="1:4" x14ac:dyDescent="0.3">
      <c r="B308" s="2">
        <v>5</v>
      </c>
      <c r="C308" s="2" t="s">
        <v>685</v>
      </c>
      <c r="D308" s="2" t="s">
        <v>686</v>
      </c>
    </row>
    <row r="309" spans="1:4" x14ac:dyDescent="0.3">
      <c r="B309" s="2">
        <v>6</v>
      </c>
      <c r="C309" s="2" t="s">
        <v>676</v>
      </c>
      <c r="D309" s="2" t="s">
        <v>677</v>
      </c>
    </row>
    <row r="310" spans="1:4" x14ac:dyDescent="0.3">
      <c r="B310" s="2">
        <v>7</v>
      </c>
      <c r="C310" s="2" t="s">
        <v>688</v>
      </c>
      <c r="D310" s="2" t="s">
        <v>689</v>
      </c>
    </row>
    <row r="311" spans="1:4" x14ac:dyDescent="0.3">
      <c r="B311" s="2">
        <v>8</v>
      </c>
      <c r="C311" s="2" t="s">
        <v>682</v>
      </c>
      <c r="D311" s="2" t="s">
        <v>683</v>
      </c>
    </row>
    <row r="312" spans="1:4" x14ac:dyDescent="0.3">
      <c r="B312" s="2">
        <v>9</v>
      </c>
      <c r="C312" s="2" t="s">
        <v>685</v>
      </c>
      <c r="D312" s="2" t="s">
        <v>686</v>
      </c>
    </row>
    <row r="313" spans="1:4" x14ac:dyDescent="0.3">
      <c r="B313" s="2">
        <v>10</v>
      </c>
      <c r="C313" s="2" t="s">
        <v>676</v>
      </c>
      <c r="D313" s="2" t="s">
        <v>677</v>
      </c>
    </row>
    <row r="314" spans="1:4" x14ac:dyDescent="0.3">
      <c r="B314" s="2">
        <v>11</v>
      </c>
      <c r="C314" s="2" t="s">
        <v>691</v>
      </c>
      <c r="D314" s="2" t="s">
        <v>692</v>
      </c>
    </row>
    <row r="315" spans="1:4" x14ac:dyDescent="0.3">
      <c r="B315" s="2">
        <v>12</v>
      </c>
      <c r="C315" s="2" t="s">
        <v>694</v>
      </c>
      <c r="D315" s="2" t="s">
        <v>695</v>
      </c>
    </row>
    <row r="316" spans="1:4" x14ac:dyDescent="0.3">
      <c r="A316" t="s">
        <v>983</v>
      </c>
      <c r="B316" s="2">
        <v>1</v>
      </c>
      <c r="C316" s="2" t="s">
        <v>697</v>
      </c>
      <c r="D316" s="2" t="s">
        <v>698</v>
      </c>
    </row>
    <row r="317" spans="1:4" x14ac:dyDescent="0.3">
      <c r="B317" s="2">
        <v>2</v>
      </c>
      <c r="C317" s="2" t="s">
        <v>700</v>
      </c>
      <c r="D317" s="2" t="s">
        <v>701</v>
      </c>
    </row>
    <row r="318" spans="1:4" x14ac:dyDescent="0.3">
      <c r="B318" s="2">
        <v>3</v>
      </c>
      <c r="C318" s="2" t="s">
        <v>703</v>
      </c>
      <c r="D318" s="2" t="s">
        <v>686</v>
      </c>
    </row>
    <row r="319" spans="1:4" x14ac:dyDescent="0.3">
      <c r="A319" t="s">
        <v>984</v>
      </c>
      <c r="B319" s="2">
        <v>1</v>
      </c>
      <c r="C319" s="2" t="s">
        <v>705</v>
      </c>
      <c r="D319" s="2" t="s">
        <v>706</v>
      </c>
    </row>
    <row r="320" spans="1:4" x14ac:dyDescent="0.3">
      <c r="B320" s="2">
        <v>2</v>
      </c>
      <c r="C320" s="2" t="s">
        <v>697</v>
      </c>
      <c r="D320" s="2" t="s">
        <v>698</v>
      </c>
    </row>
    <row r="321" spans="1:4" x14ac:dyDescent="0.3">
      <c r="B321" s="2">
        <v>3</v>
      </c>
      <c r="C321" s="2" t="s">
        <v>708</v>
      </c>
      <c r="D321" s="2" t="s">
        <v>695</v>
      </c>
    </row>
    <row r="322" spans="1:4" x14ac:dyDescent="0.3">
      <c r="A322" t="s">
        <v>985</v>
      </c>
      <c r="B322" s="2">
        <v>1</v>
      </c>
      <c r="C322" s="2" t="s">
        <v>710</v>
      </c>
      <c r="D322" s="2" t="s">
        <v>698</v>
      </c>
    </row>
    <row r="323" spans="1:4" x14ac:dyDescent="0.3">
      <c r="B323" s="2">
        <v>2</v>
      </c>
      <c r="C323" s="2" t="s">
        <v>712</v>
      </c>
      <c r="D323" s="2" t="s">
        <v>713</v>
      </c>
    </row>
    <row r="324" spans="1:4" x14ac:dyDescent="0.3">
      <c r="B324" s="2">
        <v>3</v>
      </c>
      <c r="C324" s="2" t="s">
        <v>715</v>
      </c>
      <c r="D324" s="2" t="s">
        <v>716</v>
      </c>
    </row>
    <row r="325" spans="1:4" x14ac:dyDescent="0.3">
      <c r="A325" t="s">
        <v>986</v>
      </c>
      <c r="B325" s="2">
        <v>1</v>
      </c>
      <c r="C325" s="2" t="s">
        <v>718</v>
      </c>
      <c r="D325" s="2" t="s">
        <v>719</v>
      </c>
    </row>
    <row r="326" spans="1:4" x14ac:dyDescent="0.3">
      <c r="B326" s="2">
        <v>2</v>
      </c>
      <c r="C326" s="2" t="s">
        <v>721</v>
      </c>
      <c r="D326" s="2" t="s">
        <v>722</v>
      </c>
    </row>
    <row r="327" spans="1:4" x14ac:dyDescent="0.3">
      <c r="B327" s="2">
        <v>3</v>
      </c>
      <c r="C327" s="2" t="s">
        <v>724</v>
      </c>
      <c r="D327" s="2" t="s">
        <v>725</v>
      </c>
    </row>
    <row r="328" spans="1:4" x14ac:dyDescent="0.3">
      <c r="B328" s="2">
        <v>4</v>
      </c>
      <c r="C328" s="2" t="s">
        <v>727</v>
      </c>
      <c r="D328" s="2" t="s">
        <v>728</v>
      </c>
    </row>
    <row r="329" spans="1:4" x14ac:dyDescent="0.3">
      <c r="B329" s="2">
        <v>5</v>
      </c>
      <c r="C329" s="2" t="s">
        <v>730</v>
      </c>
      <c r="D329" s="2" t="s">
        <v>731</v>
      </c>
    </row>
    <row r="330" spans="1:4" x14ac:dyDescent="0.3">
      <c r="B330" s="2">
        <v>6</v>
      </c>
      <c r="C330" s="2" t="s">
        <v>733</v>
      </c>
      <c r="D330" s="2" t="s">
        <v>734</v>
      </c>
    </row>
    <row r="331" spans="1:4" x14ac:dyDescent="0.3">
      <c r="B331" s="2">
        <v>7</v>
      </c>
      <c r="C331" s="2" t="s">
        <v>718</v>
      </c>
      <c r="D331" s="2" t="s">
        <v>719</v>
      </c>
    </row>
    <row r="332" spans="1:4" x14ac:dyDescent="0.3">
      <c r="B332" s="2">
        <v>8</v>
      </c>
      <c r="C332" s="2" t="s">
        <v>727</v>
      </c>
      <c r="D332" s="2" t="s">
        <v>728</v>
      </c>
    </row>
    <row r="333" spans="1:4" x14ac:dyDescent="0.3">
      <c r="B333" s="2">
        <v>9</v>
      </c>
      <c r="C333" s="2" t="s">
        <v>727</v>
      </c>
      <c r="D333" s="2" t="s">
        <v>728</v>
      </c>
    </row>
    <row r="334" spans="1:4" x14ac:dyDescent="0.3">
      <c r="B334" s="2">
        <v>10</v>
      </c>
      <c r="C334" s="2" t="s">
        <v>736</v>
      </c>
      <c r="D334" s="2" t="s">
        <v>737</v>
      </c>
    </row>
    <row r="335" spans="1:4" x14ac:dyDescent="0.3">
      <c r="B335" s="2">
        <v>11</v>
      </c>
      <c r="C335" s="2" t="s">
        <v>721</v>
      </c>
      <c r="D335" s="2" t="s">
        <v>722</v>
      </c>
    </row>
    <row r="336" spans="1:4" x14ac:dyDescent="0.3">
      <c r="A336" t="s">
        <v>987</v>
      </c>
      <c r="B336" s="2">
        <v>1</v>
      </c>
      <c r="C336" s="2" t="s">
        <v>721</v>
      </c>
      <c r="D336" s="2" t="s">
        <v>722</v>
      </c>
    </row>
    <row r="337" spans="1:4" x14ac:dyDescent="0.3">
      <c r="B337" s="2">
        <v>2</v>
      </c>
      <c r="C337" s="2" t="s">
        <v>727</v>
      </c>
      <c r="D337" s="2" t="s">
        <v>728</v>
      </c>
    </row>
    <row r="338" spans="1:4" x14ac:dyDescent="0.3">
      <c r="B338" s="2">
        <v>3</v>
      </c>
      <c r="C338" s="2" t="s">
        <v>739</v>
      </c>
      <c r="D338" s="2" t="s">
        <v>740</v>
      </c>
    </row>
    <row r="339" spans="1:4" x14ac:dyDescent="0.3">
      <c r="B339" s="2">
        <v>4</v>
      </c>
      <c r="C339" s="2" t="s">
        <v>718</v>
      </c>
      <c r="D339" s="2" t="s">
        <v>719</v>
      </c>
    </row>
    <row r="340" spans="1:4" x14ac:dyDescent="0.3">
      <c r="B340" s="2">
        <v>5</v>
      </c>
      <c r="C340" s="2" t="s">
        <v>721</v>
      </c>
      <c r="D340" s="2" t="s">
        <v>722</v>
      </c>
    </row>
    <row r="341" spans="1:4" x14ac:dyDescent="0.3">
      <c r="B341" s="2">
        <v>6</v>
      </c>
      <c r="C341" s="2" t="s">
        <v>733</v>
      </c>
      <c r="D341" s="2" t="s">
        <v>734</v>
      </c>
    </row>
    <row r="342" spans="1:4" x14ac:dyDescent="0.3">
      <c r="B342" s="2">
        <v>7</v>
      </c>
      <c r="C342" s="2" t="s">
        <v>718</v>
      </c>
      <c r="D342" s="2" t="s">
        <v>719</v>
      </c>
    </row>
    <row r="343" spans="1:4" x14ac:dyDescent="0.3">
      <c r="B343" s="2">
        <v>8</v>
      </c>
      <c r="C343" s="2" t="s">
        <v>727</v>
      </c>
      <c r="D343" s="2" t="s">
        <v>728</v>
      </c>
    </row>
    <row r="344" spans="1:4" x14ac:dyDescent="0.3">
      <c r="B344" s="2">
        <v>9</v>
      </c>
      <c r="C344" s="2" t="s">
        <v>721</v>
      </c>
      <c r="D344" s="2" t="s">
        <v>722</v>
      </c>
    </row>
    <row r="345" spans="1:4" x14ac:dyDescent="0.3">
      <c r="B345" s="2">
        <v>10</v>
      </c>
      <c r="C345" s="2" t="s">
        <v>739</v>
      </c>
      <c r="D345" s="2" t="s">
        <v>740</v>
      </c>
    </row>
    <row r="346" spans="1:4" x14ac:dyDescent="0.3">
      <c r="B346" s="2">
        <v>11</v>
      </c>
      <c r="C346" s="2" t="s">
        <v>727</v>
      </c>
      <c r="D346" s="2" t="s">
        <v>728</v>
      </c>
    </row>
    <row r="347" spans="1:4" x14ac:dyDescent="0.3">
      <c r="A347" t="s">
        <v>988</v>
      </c>
      <c r="B347" s="2">
        <v>1</v>
      </c>
      <c r="C347" s="2" t="s">
        <v>718</v>
      </c>
      <c r="D347" s="2" t="s">
        <v>719</v>
      </c>
    </row>
    <row r="348" spans="1:4" x14ac:dyDescent="0.3">
      <c r="B348" s="2">
        <v>2</v>
      </c>
      <c r="C348" s="2" t="s">
        <v>727</v>
      </c>
      <c r="D348" s="2" t="s">
        <v>728</v>
      </c>
    </row>
    <row r="349" spans="1:4" x14ac:dyDescent="0.3">
      <c r="B349" s="2">
        <v>3</v>
      </c>
      <c r="C349" s="2" t="s">
        <v>721</v>
      </c>
      <c r="D349" s="2" t="s">
        <v>722</v>
      </c>
    </row>
    <row r="350" spans="1:4" x14ac:dyDescent="0.3">
      <c r="B350" s="2">
        <v>4</v>
      </c>
      <c r="C350" s="2" t="s">
        <v>718</v>
      </c>
      <c r="D350" s="2" t="s">
        <v>719</v>
      </c>
    </row>
    <row r="351" spans="1:4" x14ac:dyDescent="0.3">
      <c r="B351" s="2">
        <v>5</v>
      </c>
      <c r="C351" s="2" t="s">
        <v>724</v>
      </c>
      <c r="D351" s="2" t="s">
        <v>725</v>
      </c>
    </row>
    <row r="352" spans="1:4" x14ac:dyDescent="0.3">
      <c r="B352" s="2">
        <v>6</v>
      </c>
      <c r="C352" s="2" t="s">
        <v>730</v>
      </c>
      <c r="D352" s="2" t="s">
        <v>731</v>
      </c>
    </row>
    <row r="353" spans="1:4" x14ac:dyDescent="0.3">
      <c r="B353" s="2">
        <v>7</v>
      </c>
      <c r="C353" s="2" t="s">
        <v>733</v>
      </c>
      <c r="D353" s="2" t="s">
        <v>734</v>
      </c>
    </row>
    <row r="354" spans="1:4" x14ac:dyDescent="0.3">
      <c r="B354" s="2">
        <v>8</v>
      </c>
      <c r="C354" s="2" t="s">
        <v>718</v>
      </c>
      <c r="D354" s="2" t="s">
        <v>719</v>
      </c>
    </row>
    <row r="355" spans="1:4" x14ac:dyDescent="0.3">
      <c r="B355" s="2">
        <v>9</v>
      </c>
      <c r="C355" s="2" t="s">
        <v>727</v>
      </c>
      <c r="D355" s="2" t="s">
        <v>728</v>
      </c>
    </row>
    <row r="356" spans="1:4" x14ac:dyDescent="0.3">
      <c r="B356" s="2">
        <v>10</v>
      </c>
      <c r="C356" s="2" t="s">
        <v>721</v>
      </c>
      <c r="D356" s="2" t="s">
        <v>722</v>
      </c>
    </row>
    <row r="357" spans="1:4" x14ac:dyDescent="0.3">
      <c r="B357" s="2">
        <v>11</v>
      </c>
      <c r="C357" s="2" t="s">
        <v>694</v>
      </c>
      <c r="D357" s="2" t="s">
        <v>695</v>
      </c>
    </row>
    <row r="358" spans="1:4" x14ac:dyDescent="0.3">
      <c r="B358" s="2">
        <v>12</v>
      </c>
      <c r="C358" s="2" t="s">
        <v>721</v>
      </c>
      <c r="D358" s="2" t="s">
        <v>722</v>
      </c>
    </row>
    <row r="359" spans="1:4" x14ac:dyDescent="0.3">
      <c r="A359" t="s">
        <v>989</v>
      </c>
      <c r="B359" s="45">
        <v>1</v>
      </c>
      <c r="C359" s="2" t="s">
        <v>435</v>
      </c>
      <c r="D359" s="2" t="s">
        <v>302</v>
      </c>
    </row>
    <row r="360" spans="1:4" x14ac:dyDescent="0.3">
      <c r="B360" s="45">
        <v>2</v>
      </c>
      <c r="C360" s="2" t="s">
        <v>436</v>
      </c>
      <c r="D360" s="2" t="s">
        <v>303</v>
      </c>
    </row>
    <row r="361" spans="1:4" x14ac:dyDescent="0.3">
      <c r="B361" s="45">
        <v>3</v>
      </c>
      <c r="C361" s="2" t="s">
        <v>426</v>
      </c>
      <c r="D361" s="2" t="s">
        <v>287</v>
      </c>
    </row>
    <row r="362" spans="1:4" x14ac:dyDescent="0.3">
      <c r="B362" s="45">
        <v>4</v>
      </c>
      <c r="C362" s="2" t="s">
        <v>437</v>
      </c>
      <c r="D362" s="2" t="s">
        <v>695</v>
      </c>
    </row>
    <row r="363" spans="1:4" x14ac:dyDescent="0.3">
      <c r="B363" s="45">
        <v>5</v>
      </c>
      <c r="C363" s="2" t="s">
        <v>438</v>
      </c>
      <c r="D363" s="2" t="s">
        <v>304</v>
      </c>
    </row>
    <row r="364" spans="1:4" x14ac:dyDescent="0.3">
      <c r="B364" s="45">
        <v>6</v>
      </c>
      <c r="C364" s="2" t="s">
        <v>439</v>
      </c>
      <c r="D364" s="2" t="s">
        <v>695</v>
      </c>
    </row>
    <row r="365" spans="1:4" x14ac:dyDescent="0.3">
      <c r="A365" t="s">
        <v>990</v>
      </c>
      <c r="B365" s="45">
        <v>1</v>
      </c>
      <c r="C365" s="2" t="s">
        <v>252</v>
      </c>
      <c r="D365" s="2" t="s">
        <v>305</v>
      </c>
    </row>
    <row r="366" spans="1:4" x14ac:dyDescent="0.3">
      <c r="B366" s="45">
        <v>2</v>
      </c>
      <c r="C366" s="2" t="s">
        <v>252</v>
      </c>
      <c r="D366" s="2" t="s">
        <v>305</v>
      </c>
    </row>
    <row r="367" spans="1:4" x14ac:dyDescent="0.3">
      <c r="B367" s="45">
        <v>3</v>
      </c>
      <c r="C367" s="2" t="s">
        <v>252</v>
      </c>
      <c r="D367" s="2" t="s">
        <v>305</v>
      </c>
    </row>
    <row r="368" spans="1:4" x14ac:dyDescent="0.3">
      <c r="B368" s="45">
        <v>4</v>
      </c>
      <c r="C368" s="2" t="s">
        <v>253</v>
      </c>
      <c r="D368" s="2" t="s">
        <v>306</v>
      </c>
    </row>
    <row r="369" spans="1:4" x14ac:dyDescent="0.3">
      <c r="B369" s="45">
        <v>5</v>
      </c>
      <c r="C369" s="2" t="s">
        <v>253</v>
      </c>
      <c r="D369" s="2" t="s">
        <v>306</v>
      </c>
    </row>
    <row r="370" spans="1:4" x14ac:dyDescent="0.3">
      <c r="B370" s="45">
        <v>6</v>
      </c>
      <c r="C370" s="2" t="s">
        <v>252</v>
      </c>
      <c r="D370" s="2" t="s">
        <v>305</v>
      </c>
    </row>
    <row r="371" spans="1:4" x14ac:dyDescent="0.3">
      <c r="A371" t="s">
        <v>440</v>
      </c>
      <c r="B371" s="45" t="s">
        <v>440</v>
      </c>
      <c r="C371" s="2" t="s">
        <v>440</v>
      </c>
      <c r="D371" s="2" t="s">
        <v>440</v>
      </c>
    </row>
  </sheetData>
  <mergeCells count="1">
    <mergeCell ref="A1:D1"/>
  </mergeCell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7"/>
  <sheetViews>
    <sheetView view="pageBreakPreview" zoomScale="80" zoomScaleNormal="100" zoomScaleSheetLayoutView="80" workbookViewId="0">
      <selection activeCell="J360" sqref="J360"/>
    </sheetView>
  </sheetViews>
  <sheetFormatPr defaultRowHeight="14.4" x14ac:dyDescent="0.3"/>
  <cols>
    <col min="1" max="1" width="4.109375" style="1" customWidth="1"/>
    <col min="2" max="2" width="4.88671875" style="1" customWidth="1"/>
    <col min="3" max="3" width="24.88671875" style="1" customWidth="1"/>
    <col min="4" max="4" width="8.109375" style="1" customWidth="1"/>
    <col min="5" max="5" width="9.109375" style="1" customWidth="1"/>
    <col min="6" max="6" width="9.44140625" style="1" customWidth="1"/>
    <col min="7" max="7" width="32.109375" style="23" customWidth="1"/>
    <col min="8" max="8" width="38.5546875" style="1" customWidth="1"/>
  </cols>
  <sheetData>
    <row r="1" spans="1:8" s="29" customFormat="1" ht="27.6" x14ac:dyDescent="0.3">
      <c r="A1" s="26" t="s">
        <v>406</v>
      </c>
      <c r="B1" s="27" t="s">
        <v>405</v>
      </c>
      <c r="C1" s="27" t="s">
        <v>401</v>
      </c>
      <c r="D1" s="27" t="s">
        <v>404</v>
      </c>
      <c r="E1" s="27" t="s">
        <v>113</v>
      </c>
      <c r="F1" s="27" t="s">
        <v>112</v>
      </c>
      <c r="G1" s="27" t="s">
        <v>110</v>
      </c>
      <c r="H1" s="28" t="s">
        <v>111</v>
      </c>
    </row>
    <row r="2" spans="1:8" s="29" customFormat="1" ht="55.2" x14ac:dyDescent="0.3">
      <c r="A2" s="72" t="s">
        <v>446</v>
      </c>
      <c r="B2" s="73">
        <v>1</v>
      </c>
      <c r="C2" s="74" t="s">
        <v>977</v>
      </c>
      <c r="D2" s="75" t="s">
        <v>651</v>
      </c>
      <c r="E2" s="73" t="s">
        <v>652</v>
      </c>
      <c r="F2" s="73" t="s">
        <v>653</v>
      </c>
      <c r="G2" s="76" t="s">
        <v>835</v>
      </c>
      <c r="H2" s="77" t="s">
        <v>869</v>
      </c>
    </row>
    <row r="3" spans="1:8" s="29" customFormat="1" ht="69" x14ac:dyDescent="0.3">
      <c r="A3" s="72" t="s">
        <v>446</v>
      </c>
      <c r="B3" s="73">
        <v>2</v>
      </c>
      <c r="C3" s="74" t="s">
        <v>977</v>
      </c>
      <c r="D3" s="75" t="s">
        <v>654</v>
      </c>
      <c r="E3" s="73" t="s">
        <v>655</v>
      </c>
      <c r="F3" s="73" t="s">
        <v>656</v>
      </c>
      <c r="G3" s="76" t="s">
        <v>836</v>
      </c>
      <c r="H3" s="77" t="s">
        <v>870</v>
      </c>
    </row>
    <row r="4" spans="1:8" s="29" customFormat="1" ht="55.2" x14ac:dyDescent="0.3">
      <c r="A4" s="72" t="s">
        <v>446</v>
      </c>
      <c r="B4" s="73">
        <v>3</v>
      </c>
      <c r="C4" s="74" t="s">
        <v>977</v>
      </c>
      <c r="D4" s="75" t="s">
        <v>657</v>
      </c>
      <c r="E4" s="73" t="s">
        <v>658</v>
      </c>
      <c r="F4" s="73" t="s">
        <v>659</v>
      </c>
      <c r="G4" s="76" t="s">
        <v>837</v>
      </c>
      <c r="H4" s="77" t="s">
        <v>871</v>
      </c>
    </row>
    <row r="5" spans="1:8" s="29" customFormat="1" ht="82.8" x14ac:dyDescent="0.3">
      <c r="A5" s="72" t="s">
        <v>446</v>
      </c>
      <c r="B5" s="73">
        <v>4</v>
      </c>
      <c r="C5" s="74" t="s">
        <v>977</v>
      </c>
      <c r="D5" s="75" t="s">
        <v>660</v>
      </c>
      <c r="E5" s="73" t="s">
        <v>661</v>
      </c>
      <c r="F5" s="73" t="s">
        <v>662</v>
      </c>
      <c r="G5" s="76" t="s">
        <v>838</v>
      </c>
      <c r="H5" s="77" t="s">
        <v>872</v>
      </c>
    </row>
    <row r="6" spans="1:8" s="29" customFormat="1" ht="69" x14ac:dyDescent="0.3">
      <c r="A6" s="72" t="s">
        <v>446</v>
      </c>
      <c r="B6" s="73">
        <v>5</v>
      </c>
      <c r="C6" s="74" t="s">
        <v>977</v>
      </c>
      <c r="D6" s="75" t="s">
        <v>663</v>
      </c>
      <c r="E6" s="73" t="s">
        <v>664</v>
      </c>
      <c r="F6" s="73" t="s">
        <v>665</v>
      </c>
      <c r="G6" s="76" t="s">
        <v>839</v>
      </c>
      <c r="H6" s="77" t="s">
        <v>873</v>
      </c>
    </row>
    <row r="7" spans="1:8" s="29" customFormat="1" ht="69" x14ac:dyDescent="0.3">
      <c r="A7" s="72" t="s">
        <v>446</v>
      </c>
      <c r="B7" s="73">
        <v>6</v>
      </c>
      <c r="C7" s="74" t="s">
        <v>977</v>
      </c>
      <c r="D7" s="75" t="s">
        <v>663</v>
      </c>
      <c r="E7" s="73" t="s">
        <v>664</v>
      </c>
      <c r="F7" s="73" t="s">
        <v>665</v>
      </c>
      <c r="G7" s="76" t="s">
        <v>839</v>
      </c>
      <c r="H7" s="77" t="s">
        <v>873</v>
      </c>
    </row>
    <row r="8" spans="1:8" s="29" customFormat="1" ht="55.2" x14ac:dyDescent="0.3">
      <c r="A8" s="72" t="s">
        <v>446</v>
      </c>
      <c r="B8" s="73">
        <v>1</v>
      </c>
      <c r="C8" s="74" t="s">
        <v>978</v>
      </c>
      <c r="D8" s="75" t="s">
        <v>651</v>
      </c>
      <c r="E8" s="73" t="s">
        <v>652</v>
      </c>
      <c r="F8" s="73" t="s">
        <v>653</v>
      </c>
      <c r="G8" s="76" t="s">
        <v>835</v>
      </c>
      <c r="H8" s="77" t="s">
        <v>869</v>
      </c>
    </row>
    <row r="9" spans="1:8" s="29" customFormat="1" ht="110.4" x14ac:dyDescent="0.3">
      <c r="A9" s="72" t="s">
        <v>446</v>
      </c>
      <c r="B9" s="73">
        <v>2</v>
      </c>
      <c r="C9" s="74" t="s">
        <v>978</v>
      </c>
      <c r="D9" s="75" t="s">
        <v>666</v>
      </c>
      <c r="E9" s="73" t="s">
        <v>667</v>
      </c>
      <c r="F9" s="73" t="s">
        <v>668</v>
      </c>
      <c r="G9" s="76" t="s">
        <v>840</v>
      </c>
      <c r="H9" s="77" t="s">
        <v>874</v>
      </c>
    </row>
    <row r="10" spans="1:8" s="29" customFormat="1" ht="110.4" x14ac:dyDescent="0.3">
      <c r="A10" s="72" t="s">
        <v>446</v>
      </c>
      <c r="B10" s="73">
        <v>3</v>
      </c>
      <c r="C10" s="74" t="s">
        <v>978</v>
      </c>
      <c r="D10" s="75" t="s">
        <v>666</v>
      </c>
      <c r="E10" s="73" t="s">
        <v>667</v>
      </c>
      <c r="F10" s="73" t="s">
        <v>668</v>
      </c>
      <c r="G10" s="76" t="s">
        <v>840</v>
      </c>
      <c r="H10" s="77" t="s">
        <v>874</v>
      </c>
    </row>
    <row r="11" spans="1:8" s="29" customFormat="1" ht="82.8" x14ac:dyDescent="0.3">
      <c r="A11" s="72" t="s">
        <v>446</v>
      </c>
      <c r="B11" s="73">
        <v>4</v>
      </c>
      <c r="C11" s="74" t="s">
        <v>978</v>
      </c>
      <c r="D11" s="75" t="s">
        <v>660</v>
      </c>
      <c r="E11" s="73" t="s">
        <v>661</v>
      </c>
      <c r="F11" s="73" t="s">
        <v>662</v>
      </c>
      <c r="G11" s="76" t="s">
        <v>838</v>
      </c>
      <c r="H11" s="77" t="s">
        <v>872</v>
      </c>
    </row>
    <row r="12" spans="1:8" s="29" customFormat="1" ht="69" x14ac:dyDescent="0.3">
      <c r="A12" s="72" t="s">
        <v>446</v>
      </c>
      <c r="B12" s="73">
        <v>5</v>
      </c>
      <c r="C12" s="74" t="s">
        <v>978</v>
      </c>
      <c r="D12" s="75" t="s">
        <v>663</v>
      </c>
      <c r="E12" s="73" t="s">
        <v>664</v>
      </c>
      <c r="F12" s="73" t="s">
        <v>665</v>
      </c>
      <c r="G12" s="76" t="s">
        <v>839</v>
      </c>
      <c r="H12" s="77" t="s">
        <v>873</v>
      </c>
    </row>
    <row r="13" spans="1:8" s="29" customFormat="1" ht="69" x14ac:dyDescent="0.3">
      <c r="A13" s="72" t="s">
        <v>446</v>
      </c>
      <c r="B13" s="73">
        <v>6</v>
      </c>
      <c r="C13" s="74" t="s">
        <v>978</v>
      </c>
      <c r="D13" s="75" t="s">
        <v>663</v>
      </c>
      <c r="E13" s="73" t="s">
        <v>664</v>
      </c>
      <c r="F13" s="73" t="s">
        <v>665</v>
      </c>
      <c r="G13" s="76" t="s">
        <v>839</v>
      </c>
      <c r="H13" s="77" t="s">
        <v>873</v>
      </c>
    </row>
    <row r="14" spans="1:8" s="29" customFormat="1" ht="55.2" x14ac:dyDescent="0.3">
      <c r="A14" s="72" t="s">
        <v>446</v>
      </c>
      <c r="B14" s="73">
        <v>1</v>
      </c>
      <c r="C14" s="74" t="s">
        <v>979</v>
      </c>
      <c r="D14" s="75" t="s">
        <v>651</v>
      </c>
      <c r="E14" s="73" t="s">
        <v>652</v>
      </c>
      <c r="F14" s="73" t="s">
        <v>653</v>
      </c>
      <c r="G14" s="76" t="s">
        <v>835</v>
      </c>
      <c r="H14" s="77" t="s">
        <v>869</v>
      </c>
    </row>
    <row r="15" spans="1:8" s="29" customFormat="1" ht="55.2" x14ac:dyDescent="0.3">
      <c r="A15" s="72" t="s">
        <v>446</v>
      </c>
      <c r="B15" s="73">
        <v>2</v>
      </c>
      <c r="C15" s="74" t="s">
        <v>979</v>
      </c>
      <c r="D15" s="75" t="s">
        <v>657</v>
      </c>
      <c r="E15" s="73" t="s">
        <v>658</v>
      </c>
      <c r="F15" s="73" t="s">
        <v>659</v>
      </c>
      <c r="G15" s="76" t="s">
        <v>837</v>
      </c>
      <c r="H15" s="77" t="s">
        <v>871</v>
      </c>
    </row>
    <row r="16" spans="1:8" s="29" customFormat="1" ht="69" x14ac:dyDescent="0.3">
      <c r="A16" s="72" t="s">
        <v>446</v>
      </c>
      <c r="B16" s="73">
        <v>3</v>
      </c>
      <c r="C16" s="74" t="s">
        <v>979</v>
      </c>
      <c r="D16" s="75" t="s">
        <v>669</v>
      </c>
      <c r="E16" s="73" t="s">
        <v>670</v>
      </c>
      <c r="F16" s="73" t="s">
        <v>671</v>
      </c>
      <c r="G16" s="76" t="s">
        <v>841</v>
      </c>
      <c r="H16" s="77" t="s">
        <v>875</v>
      </c>
    </row>
    <row r="17" spans="1:8" s="29" customFormat="1" ht="69" x14ac:dyDescent="0.3">
      <c r="A17" s="72" t="s">
        <v>446</v>
      </c>
      <c r="B17" s="73">
        <v>4</v>
      </c>
      <c r="C17" s="74" t="s">
        <v>979</v>
      </c>
      <c r="D17" s="75" t="s">
        <v>654</v>
      </c>
      <c r="E17" s="73" t="s">
        <v>655</v>
      </c>
      <c r="F17" s="73" t="s">
        <v>656</v>
      </c>
      <c r="G17" s="76" t="s">
        <v>836</v>
      </c>
      <c r="H17" s="77" t="s">
        <v>870</v>
      </c>
    </row>
    <row r="18" spans="1:8" s="29" customFormat="1" ht="69" x14ac:dyDescent="0.3">
      <c r="A18" s="72" t="s">
        <v>446</v>
      </c>
      <c r="B18" s="73">
        <v>5</v>
      </c>
      <c r="C18" s="74" t="s">
        <v>979</v>
      </c>
      <c r="D18" s="75" t="s">
        <v>663</v>
      </c>
      <c r="E18" s="73" t="s">
        <v>664</v>
      </c>
      <c r="F18" s="73" t="s">
        <v>665</v>
      </c>
      <c r="G18" s="76" t="s">
        <v>839</v>
      </c>
      <c r="H18" s="77" t="s">
        <v>873</v>
      </c>
    </row>
    <row r="19" spans="1:8" s="29" customFormat="1" ht="41.4" x14ac:dyDescent="0.3">
      <c r="A19" s="72" t="s">
        <v>446</v>
      </c>
      <c r="B19" s="73">
        <v>6</v>
      </c>
      <c r="C19" s="74" t="s">
        <v>979</v>
      </c>
      <c r="D19" s="75" t="s">
        <v>672</v>
      </c>
      <c r="E19" s="73" t="s">
        <v>673</v>
      </c>
      <c r="F19" s="73" t="s">
        <v>674</v>
      </c>
      <c r="G19" s="76" t="s">
        <v>842</v>
      </c>
      <c r="H19" s="77" t="s">
        <v>876</v>
      </c>
    </row>
    <row r="20" spans="1:8" s="29" customFormat="1" ht="55.2" x14ac:dyDescent="0.3">
      <c r="A20" s="72" t="s">
        <v>446</v>
      </c>
      <c r="B20" s="73">
        <v>1</v>
      </c>
      <c r="C20" s="74" t="s">
        <v>980</v>
      </c>
      <c r="D20" s="75" t="s">
        <v>675</v>
      </c>
      <c r="E20" s="73" t="s">
        <v>676</v>
      </c>
      <c r="F20" s="73" t="s">
        <v>677</v>
      </c>
      <c r="G20" s="76" t="s">
        <v>843</v>
      </c>
      <c r="H20" s="77" t="s">
        <v>877</v>
      </c>
    </row>
    <row r="21" spans="1:8" s="29" customFormat="1" ht="41.4" x14ac:dyDescent="0.3">
      <c r="A21" s="72" t="s">
        <v>446</v>
      </c>
      <c r="B21" s="73">
        <v>2</v>
      </c>
      <c r="C21" s="74" t="s">
        <v>980</v>
      </c>
      <c r="D21" s="75" t="s">
        <v>678</v>
      </c>
      <c r="E21" s="73" t="s">
        <v>679</v>
      </c>
      <c r="F21" s="73" t="s">
        <v>680</v>
      </c>
      <c r="G21" s="76" t="s">
        <v>844</v>
      </c>
      <c r="H21" s="77" t="s">
        <v>878</v>
      </c>
    </row>
    <row r="22" spans="1:8" s="29" customFormat="1" ht="41.4" x14ac:dyDescent="0.3">
      <c r="A22" s="72" t="s">
        <v>446</v>
      </c>
      <c r="B22" s="73">
        <v>3</v>
      </c>
      <c r="C22" s="74" t="s">
        <v>980</v>
      </c>
      <c r="D22" s="75" t="s">
        <v>681</v>
      </c>
      <c r="E22" s="73" t="s">
        <v>682</v>
      </c>
      <c r="F22" s="73" t="s">
        <v>683</v>
      </c>
      <c r="G22" s="76" t="s">
        <v>845</v>
      </c>
      <c r="H22" s="77" t="s">
        <v>879</v>
      </c>
    </row>
    <row r="23" spans="1:8" s="29" customFormat="1" ht="41.4" x14ac:dyDescent="0.3">
      <c r="A23" s="72" t="s">
        <v>446</v>
      </c>
      <c r="B23" s="73">
        <v>4</v>
      </c>
      <c r="C23" s="74" t="s">
        <v>980</v>
      </c>
      <c r="D23" s="75" t="s">
        <v>684</v>
      </c>
      <c r="E23" s="73" t="s">
        <v>685</v>
      </c>
      <c r="F23" s="73" t="s">
        <v>686</v>
      </c>
      <c r="G23" s="76" t="s">
        <v>846</v>
      </c>
      <c r="H23" s="77" t="s">
        <v>880</v>
      </c>
    </row>
    <row r="24" spans="1:8" s="29" customFormat="1" ht="69" x14ac:dyDescent="0.3">
      <c r="A24" s="72" t="s">
        <v>446</v>
      </c>
      <c r="B24" s="73">
        <v>5</v>
      </c>
      <c r="C24" s="74" t="s">
        <v>980</v>
      </c>
      <c r="D24" s="75" t="s">
        <v>687</v>
      </c>
      <c r="E24" s="73" t="s">
        <v>688</v>
      </c>
      <c r="F24" s="73" t="s">
        <v>689</v>
      </c>
      <c r="G24" s="76" t="s">
        <v>847</v>
      </c>
      <c r="H24" s="77" t="s">
        <v>881</v>
      </c>
    </row>
    <row r="25" spans="1:8" s="29" customFormat="1" ht="69" x14ac:dyDescent="0.3">
      <c r="A25" s="72" t="s">
        <v>446</v>
      </c>
      <c r="B25" s="73">
        <v>6</v>
      </c>
      <c r="C25" s="74" t="s">
        <v>980</v>
      </c>
      <c r="D25" s="75" t="s">
        <v>687</v>
      </c>
      <c r="E25" s="73" t="s">
        <v>688</v>
      </c>
      <c r="F25" s="73" t="s">
        <v>689</v>
      </c>
      <c r="G25" s="76" t="s">
        <v>847</v>
      </c>
      <c r="H25" s="77" t="s">
        <v>881</v>
      </c>
    </row>
    <row r="26" spans="1:8" s="29" customFormat="1" ht="41.4" x14ac:dyDescent="0.3">
      <c r="A26" s="72" t="s">
        <v>446</v>
      </c>
      <c r="B26" s="73">
        <v>7</v>
      </c>
      <c r="C26" s="74" t="s">
        <v>980</v>
      </c>
      <c r="D26" s="75" t="s">
        <v>681</v>
      </c>
      <c r="E26" s="73" t="s">
        <v>682</v>
      </c>
      <c r="F26" s="73" t="s">
        <v>683</v>
      </c>
      <c r="G26" s="76" t="s">
        <v>845</v>
      </c>
      <c r="H26" s="77" t="s">
        <v>879</v>
      </c>
    </row>
    <row r="27" spans="1:8" s="29" customFormat="1" ht="41.4" x14ac:dyDescent="0.3">
      <c r="A27" s="72" t="s">
        <v>446</v>
      </c>
      <c r="B27" s="73">
        <v>8</v>
      </c>
      <c r="C27" s="74" t="s">
        <v>980</v>
      </c>
      <c r="D27" s="75" t="s">
        <v>684</v>
      </c>
      <c r="E27" s="73" t="s">
        <v>685</v>
      </c>
      <c r="F27" s="73" t="s">
        <v>686</v>
      </c>
      <c r="G27" s="76" t="s">
        <v>846</v>
      </c>
      <c r="H27" s="77" t="s">
        <v>880</v>
      </c>
    </row>
    <row r="28" spans="1:8" s="29" customFormat="1" ht="55.2" x14ac:dyDescent="0.3">
      <c r="A28" s="72" t="s">
        <v>446</v>
      </c>
      <c r="B28" s="73">
        <v>9</v>
      </c>
      <c r="C28" s="74" t="s">
        <v>980</v>
      </c>
      <c r="D28" s="75" t="s">
        <v>675</v>
      </c>
      <c r="E28" s="73" t="s">
        <v>676</v>
      </c>
      <c r="F28" s="73" t="s">
        <v>677</v>
      </c>
      <c r="G28" s="76" t="s">
        <v>843</v>
      </c>
      <c r="H28" s="77" t="s">
        <v>877</v>
      </c>
    </row>
    <row r="29" spans="1:8" s="29" customFormat="1" ht="69" x14ac:dyDescent="0.3">
      <c r="A29" s="72" t="s">
        <v>446</v>
      </c>
      <c r="B29" s="73">
        <v>10</v>
      </c>
      <c r="C29" s="74" t="s">
        <v>980</v>
      </c>
      <c r="D29" s="75" t="s">
        <v>690</v>
      </c>
      <c r="E29" s="73" t="s">
        <v>691</v>
      </c>
      <c r="F29" s="73" t="s">
        <v>692</v>
      </c>
      <c r="G29" s="76" t="s">
        <v>848</v>
      </c>
      <c r="H29" s="77" t="s">
        <v>882</v>
      </c>
    </row>
    <row r="30" spans="1:8" s="29" customFormat="1" ht="41.4" x14ac:dyDescent="0.3">
      <c r="A30" s="72" t="s">
        <v>446</v>
      </c>
      <c r="B30" s="73">
        <v>1</v>
      </c>
      <c r="C30" s="74" t="s">
        <v>981</v>
      </c>
      <c r="D30" s="75" t="s">
        <v>681</v>
      </c>
      <c r="E30" s="73" t="s">
        <v>682</v>
      </c>
      <c r="F30" s="73" t="s">
        <v>683</v>
      </c>
      <c r="G30" s="76" t="s">
        <v>845</v>
      </c>
      <c r="H30" s="77" t="s">
        <v>879</v>
      </c>
    </row>
    <row r="31" spans="1:8" s="29" customFormat="1" ht="41.4" x14ac:dyDescent="0.3">
      <c r="A31" s="72" t="s">
        <v>446</v>
      </c>
      <c r="B31" s="73">
        <v>2</v>
      </c>
      <c r="C31" s="74" t="s">
        <v>981</v>
      </c>
      <c r="D31" s="75" t="s">
        <v>678</v>
      </c>
      <c r="E31" s="73" t="s">
        <v>679</v>
      </c>
      <c r="F31" s="73" t="s">
        <v>680</v>
      </c>
      <c r="G31" s="76" t="s">
        <v>844</v>
      </c>
      <c r="H31" s="77" t="s">
        <v>878</v>
      </c>
    </row>
    <row r="32" spans="1:8" s="29" customFormat="1" ht="69" x14ac:dyDescent="0.3">
      <c r="A32" s="72" t="s">
        <v>446</v>
      </c>
      <c r="B32" s="73">
        <v>3</v>
      </c>
      <c r="C32" s="74" t="s">
        <v>981</v>
      </c>
      <c r="D32" s="75" t="s">
        <v>690</v>
      </c>
      <c r="E32" s="73" t="s">
        <v>691</v>
      </c>
      <c r="F32" s="73" t="s">
        <v>692</v>
      </c>
      <c r="G32" s="76" t="s">
        <v>848</v>
      </c>
      <c r="H32" s="77" t="s">
        <v>882</v>
      </c>
    </row>
    <row r="33" spans="1:8" s="29" customFormat="1" ht="41.4" x14ac:dyDescent="0.3">
      <c r="A33" s="72" t="s">
        <v>446</v>
      </c>
      <c r="B33" s="73">
        <v>4</v>
      </c>
      <c r="C33" s="74" t="s">
        <v>981</v>
      </c>
      <c r="D33" s="75" t="s">
        <v>684</v>
      </c>
      <c r="E33" s="73" t="s">
        <v>685</v>
      </c>
      <c r="F33" s="73" t="s">
        <v>686</v>
      </c>
      <c r="G33" s="76" t="s">
        <v>846</v>
      </c>
      <c r="H33" s="77" t="s">
        <v>880</v>
      </c>
    </row>
    <row r="34" spans="1:8" s="29" customFormat="1" ht="55.2" x14ac:dyDescent="0.3">
      <c r="A34" s="72" t="s">
        <v>446</v>
      </c>
      <c r="B34" s="73">
        <v>5</v>
      </c>
      <c r="C34" s="74" t="s">
        <v>981</v>
      </c>
      <c r="D34" s="75" t="s">
        <v>675</v>
      </c>
      <c r="E34" s="73" t="s">
        <v>676</v>
      </c>
      <c r="F34" s="73" t="s">
        <v>677</v>
      </c>
      <c r="G34" s="76" t="s">
        <v>843</v>
      </c>
      <c r="H34" s="77" t="s">
        <v>877</v>
      </c>
    </row>
    <row r="35" spans="1:8" s="29" customFormat="1" ht="69" x14ac:dyDescent="0.3">
      <c r="A35" s="72" t="s">
        <v>446</v>
      </c>
      <c r="B35" s="73">
        <v>6</v>
      </c>
      <c r="C35" s="74" t="s">
        <v>981</v>
      </c>
      <c r="D35" s="75" t="s">
        <v>687</v>
      </c>
      <c r="E35" s="73" t="s">
        <v>688</v>
      </c>
      <c r="F35" s="73" t="s">
        <v>689</v>
      </c>
      <c r="G35" s="76" t="s">
        <v>847</v>
      </c>
      <c r="H35" s="77" t="s">
        <v>881</v>
      </c>
    </row>
    <row r="36" spans="1:8" s="29" customFormat="1" ht="41.4" x14ac:dyDescent="0.3">
      <c r="A36" s="72" t="s">
        <v>446</v>
      </c>
      <c r="B36" s="73">
        <v>7</v>
      </c>
      <c r="C36" s="74" t="s">
        <v>981</v>
      </c>
      <c r="D36" s="75" t="s">
        <v>681</v>
      </c>
      <c r="E36" s="73" t="s">
        <v>682</v>
      </c>
      <c r="F36" s="73" t="s">
        <v>683</v>
      </c>
      <c r="G36" s="76" t="s">
        <v>845</v>
      </c>
      <c r="H36" s="77" t="s">
        <v>879</v>
      </c>
    </row>
    <row r="37" spans="1:8" s="29" customFormat="1" ht="41.4" x14ac:dyDescent="0.3">
      <c r="A37" s="72" t="s">
        <v>446</v>
      </c>
      <c r="B37" s="73">
        <v>8</v>
      </c>
      <c r="C37" s="74" t="s">
        <v>981</v>
      </c>
      <c r="D37" s="75" t="s">
        <v>684</v>
      </c>
      <c r="E37" s="73" t="s">
        <v>685</v>
      </c>
      <c r="F37" s="73" t="s">
        <v>686</v>
      </c>
      <c r="G37" s="76" t="s">
        <v>846</v>
      </c>
      <c r="H37" s="77" t="s">
        <v>880</v>
      </c>
    </row>
    <row r="38" spans="1:8" s="29" customFormat="1" ht="55.2" x14ac:dyDescent="0.3">
      <c r="A38" s="72" t="s">
        <v>446</v>
      </c>
      <c r="B38" s="73">
        <v>9</v>
      </c>
      <c r="C38" s="74" t="s">
        <v>981</v>
      </c>
      <c r="D38" s="75" t="s">
        <v>675</v>
      </c>
      <c r="E38" s="73" t="s">
        <v>676</v>
      </c>
      <c r="F38" s="73" t="s">
        <v>677</v>
      </c>
      <c r="G38" s="76" t="s">
        <v>843</v>
      </c>
      <c r="H38" s="77" t="s">
        <v>877</v>
      </c>
    </row>
    <row r="39" spans="1:8" s="29" customFormat="1" ht="41.4" x14ac:dyDescent="0.3">
      <c r="A39" s="72" t="s">
        <v>446</v>
      </c>
      <c r="B39" s="73">
        <v>10</v>
      </c>
      <c r="C39" s="74" t="s">
        <v>981</v>
      </c>
      <c r="D39" s="75" t="s">
        <v>678</v>
      </c>
      <c r="E39" s="73" t="s">
        <v>679</v>
      </c>
      <c r="F39" s="73" t="s">
        <v>680</v>
      </c>
      <c r="G39" s="76" t="s">
        <v>844</v>
      </c>
      <c r="H39" s="77" t="s">
        <v>878</v>
      </c>
    </row>
    <row r="40" spans="1:8" s="29" customFormat="1" ht="69" x14ac:dyDescent="0.3">
      <c r="A40" s="72" t="s">
        <v>446</v>
      </c>
      <c r="B40" s="73">
        <v>11</v>
      </c>
      <c r="C40" s="74" t="s">
        <v>981</v>
      </c>
      <c r="D40" s="75" t="s">
        <v>690</v>
      </c>
      <c r="E40" s="73" t="s">
        <v>691</v>
      </c>
      <c r="F40" s="73" t="s">
        <v>692</v>
      </c>
      <c r="G40" s="76" t="s">
        <v>848</v>
      </c>
      <c r="H40" s="77" t="s">
        <v>882</v>
      </c>
    </row>
    <row r="41" spans="1:8" s="29" customFormat="1" ht="41.4" x14ac:dyDescent="0.3">
      <c r="A41" s="72" t="s">
        <v>446</v>
      </c>
      <c r="B41" s="73">
        <v>1</v>
      </c>
      <c r="C41" s="74" t="s">
        <v>982</v>
      </c>
      <c r="D41" s="75" t="s">
        <v>684</v>
      </c>
      <c r="E41" s="73" t="s">
        <v>685</v>
      </c>
      <c r="F41" s="73" t="s">
        <v>686</v>
      </c>
      <c r="G41" s="76" t="s">
        <v>846</v>
      </c>
      <c r="H41" s="77" t="s">
        <v>880</v>
      </c>
    </row>
    <row r="42" spans="1:8" s="29" customFormat="1" ht="55.2" x14ac:dyDescent="0.3">
      <c r="A42" s="72" t="s">
        <v>446</v>
      </c>
      <c r="B42" s="73">
        <v>2</v>
      </c>
      <c r="C42" s="74" t="s">
        <v>982</v>
      </c>
      <c r="D42" s="75" t="s">
        <v>675</v>
      </c>
      <c r="E42" s="73" t="s">
        <v>676</v>
      </c>
      <c r="F42" s="73" t="s">
        <v>677</v>
      </c>
      <c r="G42" s="76" t="s">
        <v>843</v>
      </c>
      <c r="H42" s="77" t="s">
        <v>877</v>
      </c>
    </row>
    <row r="43" spans="1:8" s="29" customFormat="1" ht="41.4" x14ac:dyDescent="0.3">
      <c r="A43" s="72" t="s">
        <v>446</v>
      </c>
      <c r="B43" s="73">
        <v>3</v>
      </c>
      <c r="C43" s="74" t="s">
        <v>982</v>
      </c>
      <c r="D43" s="75" t="s">
        <v>678</v>
      </c>
      <c r="E43" s="73" t="s">
        <v>679</v>
      </c>
      <c r="F43" s="73" t="s">
        <v>680</v>
      </c>
      <c r="G43" s="76" t="s">
        <v>844</v>
      </c>
      <c r="H43" s="77" t="s">
        <v>878</v>
      </c>
    </row>
    <row r="44" spans="1:8" s="29" customFormat="1" ht="41.4" x14ac:dyDescent="0.3">
      <c r="A44" s="72" t="s">
        <v>446</v>
      </c>
      <c r="B44" s="73">
        <v>4</v>
      </c>
      <c r="C44" s="74" t="s">
        <v>982</v>
      </c>
      <c r="D44" s="75" t="s">
        <v>681</v>
      </c>
      <c r="E44" s="73" t="s">
        <v>682</v>
      </c>
      <c r="F44" s="73" t="s">
        <v>683</v>
      </c>
      <c r="G44" s="76" t="s">
        <v>845</v>
      </c>
      <c r="H44" s="77" t="s">
        <v>879</v>
      </c>
    </row>
    <row r="45" spans="1:8" s="29" customFormat="1" ht="41.4" x14ac:dyDescent="0.3">
      <c r="A45" s="72" t="s">
        <v>446</v>
      </c>
      <c r="B45" s="73">
        <v>5</v>
      </c>
      <c r="C45" s="74" t="s">
        <v>982</v>
      </c>
      <c r="D45" s="75" t="s">
        <v>684</v>
      </c>
      <c r="E45" s="73" t="s">
        <v>685</v>
      </c>
      <c r="F45" s="73" t="s">
        <v>686</v>
      </c>
      <c r="G45" s="76" t="s">
        <v>846</v>
      </c>
      <c r="H45" s="77" t="s">
        <v>880</v>
      </c>
    </row>
    <row r="46" spans="1:8" s="29" customFormat="1" ht="55.2" x14ac:dyDescent="0.3">
      <c r="A46" s="72" t="s">
        <v>446</v>
      </c>
      <c r="B46" s="73">
        <v>6</v>
      </c>
      <c r="C46" s="74" t="s">
        <v>982</v>
      </c>
      <c r="D46" s="75" t="s">
        <v>675</v>
      </c>
      <c r="E46" s="73" t="s">
        <v>676</v>
      </c>
      <c r="F46" s="73" t="s">
        <v>677</v>
      </c>
      <c r="G46" s="76" t="s">
        <v>843</v>
      </c>
      <c r="H46" s="77" t="s">
        <v>877</v>
      </c>
    </row>
    <row r="47" spans="1:8" s="29" customFormat="1" ht="69" x14ac:dyDescent="0.3">
      <c r="A47" s="72" t="s">
        <v>446</v>
      </c>
      <c r="B47" s="73">
        <v>7</v>
      </c>
      <c r="C47" s="74" t="s">
        <v>982</v>
      </c>
      <c r="D47" s="75" t="s">
        <v>687</v>
      </c>
      <c r="E47" s="73" t="s">
        <v>688</v>
      </c>
      <c r="F47" s="73" t="s">
        <v>689</v>
      </c>
      <c r="G47" s="76" t="s">
        <v>847</v>
      </c>
      <c r="H47" s="77" t="s">
        <v>881</v>
      </c>
    </row>
    <row r="48" spans="1:8" s="29" customFormat="1" ht="41.4" x14ac:dyDescent="0.3">
      <c r="A48" s="72" t="s">
        <v>446</v>
      </c>
      <c r="B48" s="73">
        <v>8</v>
      </c>
      <c r="C48" s="74" t="s">
        <v>982</v>
      </c>
      <c r="D48" s="75" t="s">
        <v>681</v>
      </c>
      <c r="E48" s="73" t="s">
        <v>682</v>
      </c>
      <c r="F48" s="73" t="s">
        <v>683</v>
      </c>
      <c r="G48" s="76" t="s">
        <v>845</v>
      </c>
      <c r="H48" s="77" t="s">
        <v>879</v>
      </c>
    </row>
    <row r="49" spans="1:8" s="29" customFormat="1" ht="41.4" x14ac:dyDescent="0.3">
      <c r="A49" s="72" t="s">
        <v>446</v>
      </c>
      <c r="B49" s="73">
        <v>9</v>
      </c>
      <c r="C49" s="74" t="s">
        <v>982</v>
      </c>
      <c r="D49" s="75" t="s">
        <v>684</v>
      </c>
      <c r="E49" s="73" t="s">
        <v>685</v>
      </c>
      <c r="F49" s="73" t="s">
        <v>686</v>
      </c>
      <c r="G49" s="76" t="s">
        <v>846</v>
      </c>
      <c r="H49" s="77" t="s">
        <v>880</v>
      </c>
    </row>
    <row r="50" spans="1:8" s="29" customFormat="1" ht="55.2" x14ac:dyDescent="0.3">
      <c r="A50" s="72" t="s">
        <v>446</v>
      </c>
      <c r="B50" s="73">
        <v>10</v>
      </c>
      <c r="C50" s="74" t="s">
        <v>982</v>
      </c>
      <c r="D50" s="75" t="s">
        <v>675</v>
      </c>
      <c r="E50" s="73" t="s">
        <v>676</v>
      </c>
      <c r="F50" s="73" t="s">
        <v>677</v>
      </c>
      <c r="G50" s="76" t="s">
        <v>843</v>
      </c>
      <c r="H50" s="77" t="s">
        <v>877</v>
      </c>
    </row>
    <row r="51" spans="1:8" s="29" customFormat="1" ht="69" x14ac:dyDescent="0.3">
      <c r="A51" s="72" t="s">
        <v>446</v>
      </c>
      <c r="B51" s="73">
        <v>11</v>
      </c>
      <c r="C51" s="74" t="s">
        <v>982</v>
      </c>
      <c r="D51" s="75" t="s">
        <v>690</v>
      </c>
      <c r="E51" s="73" t="s">
        <v>691</v>
      </c>
      <c r="F51" s="73" t="s">
        <v>692</v>
      </c>
      <c r="G51" s="76" t="s">
        <v>848</v>
      </c>
      <c r="H51" s="77" t="s">
        <v>882</v>
      </c>
    </row>
    <row r="52" spans="1:8" s="29" customFormat="1" ht="96.6" x14ac:dyDescent="0.3">
      <c r="A52" s="72" t="s">
        <v>446</v>
      </c>
      <c r="B52" s="73">
        <v>12</v>
      </c>
      <c r="C52" s="74" t="s">
        <v>982</v>
      </c>
      <c r="D52" s="75" t="s">
        <v>693</v>
      </c>
      <c r="E52" s="73" t="s">
        <v>694</v>
      </c>
      <c r="F52" s="73" t="s">
        <v>695</v>
      </c>
      <c r="G52" s="76" t="s">
        <v>849</v>
      </c>
      <c r="H52" s="77" t="s">
        <v>695</v>
      </c>
    </row>
    <row r="53" spans="1:8" s="29" customFormat="1" ht="69" x14ac:dyDescent="0.3">
      <c r="A53" s="72" t="s">
        <v>446</v>
      </c>
      <c r="B53" s="73">
        <v>1</v>
      </c>
      <c r="C53" s="74" t="s">
        <v>983</v>
      </c>
      <c r="D53" s="75" t="s">
        <v>696</v>
      </c>
      <c r="E53" s="73" t="s">
        <v>697</v>
      </c>
      <c r="F53" s="73" t="s">
        <v>698</v>
      </c>
      <c r="G53" s="76" t="s">
        <v>850</v>
      </c>
      <c r="H53" s="77" t="s">
        <v>883</v>
      </c>
    </row>
    <row r="54" spans="1:8" s="29" customFormat="1" ht="96.6" x14ac:dyDescent="0.3">
      <c r="A54" s="72" t="s">
        <v>446</v>
      </c>
      <c r="B54" s="73">
        <v>2</v>
      </c>
      <c r="C54" s="74" t="s">
        <v>983</v>
      </c>
      <c r="D54" s="75" t="s">
        <v>699</v>
      </c>
      <c r="E54" s="73" t="s">
        <v>700</v>
      </c>
      <c r="F54" s="73" t="s">
        <v>701</v>
      </c>
      <c r="G54" s="76" t="s">
        <v>851</v>
      </c>
      <c r="H54" s="77" t="s">
        <v>884</v>
      </c>
    </row>
    <row r="55" spans="1:8" s="29" customFormat="1" ht="82.8" x14ac:dyDescent="0.3">
      <c r="A55" s="72" t="s">
        <v>446</v>
      </c>
      <c r="B55" s="73">
        <v>3</v>
      </c>
      <c r="C55" s="74" t="s">
        <v>983</v>
      </c>
      <c r="D55" s="75" t="s">
        <v>702</v>
      </c>
      <c r="E55" s="73" t="s">
        <v>703</v>
      </c>
      <c r="F55" s="73" t="s">
        <v>686</v>
      </c>
      <c r="G55" s="76" t="s">
        <v>852</v>
      </c>
      <c r="H55" s="77" t="s">
        <v>880</v>
      </c>
    </row>
    <row r="56" spans="1:8" s="29" customFormat="1" ht="82.8" x14ac:dyDescent="0.3">
      <c r="A56" s="72" t="s">
        <v>446</v>
      </c>
      <c r="B56" s="73">
        <v>1</v>
      </c>
      <c r="C56" s="74" t="s">
        <v>984</v>
      </c>
      <c r="D56" s="75" t="s">
        <v>704</v>
      </c>
      <c r="E56" s="73" t="s">
        <v>705</v>
      </c>
      <c r="F56" s="73" t="s">
        <v>706</v>
      </c>
      <c r="G56" s="76" t="s">
        <v>853</v>
      </c>
      <c r="H56" s="77" t="s">
        <v>885</v>
      </c>
    </row>
    <row r="57" spans="1:8" s="29" customFormat="1" ht="69" x14ac:dyDescent="0.3">
      <c r="A57" s="72" t="s">
        <v>446</v>
      </c>
      <c r="B57" s="73">
        <v>2</v>
      </c>
      <c r="C57" s="74" t="s">
        <v>984</v>
      </c>
      <c r="D57" s="75" t="s">
        <v>696</v>
      </c>
      <c r="E57" s="73" t="s">
        <v>697</v>
      </c>
      <c r="F57" s="73" t="s">
        <v>698</v>
      </c>
      <c r="G57" s="76" t="s">
        <v>850</v>
      </c>
      <c r="H57" s="77" t="s">
        <v>883</v>
      </c>
    </row>
    <row r="58" spans="1:8" s="29" customFormat="1" ht="82.8" x14ac:dyDescent="0.3">
      <c r="A58" s="72" t="s">
        <v>446</v>
      </c>
      <c r="B58" s="73">
        <v>3</v>
      </c>
      <c r="C58" s="74" t="s">
        <v>984</v>
      </c>
      <c r="D58" s="75" t="s">
        <v>707</v>
      </c>
      <c r="E58" s="73" t="s">
        <v>708</v>
      </c>
      <c r="F58" s="73" t="s">
        <v>695</v>
      </c>
      <c r="G58" s="76" t="s">
        <v>854</v>
      </c>
      <c r="H58" s="77" t="s">
        <v>695</v>
      </c>
    </row>
    <row r="59" spans="1:8" s="29" customFormat="1" ht="82.8" x14ac:dyDescent="0.3">
      <c r="A59" s="72" t="s">
        <v>446</v>
      </c>
      <c r="B59" s="73">
        <v>1</v>
      </c>
      <c r="C59" s="74" t="s">
        <v>985</v>
      </c>
      <c r="D59" s="75" t="s">
        <v>709</v>
      </c>
      <c r="E59" s="73" t="s">
        <v>710</v>
      </c>
      <c r="F59" s="73" t="s">
        <v>698</v>
      </c>
      <c r="G59" s="76" t="s">
        <v>855</v>
      </c>
      <c r="H59" s="77" t="s">
        <v>883</v>
      </c>
    </row>
    <row r="60" spans="1:8" s="29" customFormat="1" ht="82.8" x14ac:dyDescent="0.3">
      <c r="A60" s="72" t="s">
        <v>446</v>
      </c>
      <c r="B60" s="73">
        <v>2</v>
      </c>
      <c r="C60" s="74" t="s">
        <v>985</v>
      </c>
      <c r="D60" s="75" t="s">
        <v>711</v>
      </c>
      <c r="E60" s="73" t="s">
        <v>712</v>
      </c>
      <c r="F60" s="73" t="s">
        <v>713</v>
      </c>
      <c r="G60" s="76" t="s">
        <v>856</v>
      </c>
      <c r="H60" s="77" t="s">
        <v>886</v>
      </c>
    </row>
    <row r="61" spans="1:8" s="29" customFormat="1" ht="69" x14ac:dyDescent="0.3">
      <c r="A61" s="72" t="s">
        <v>446</v>
      </c>
      <c r="B61" s="73">
        <v>3</v>
      </c>
      <c r="C61" s="74" t="s">
        <v>985</v>
      </c>
      <c r="D61" s="75" t="s">
        <v>714</v>
      </c>
      <c r="E61" s="73" t="s">
        <v>715</v>
      </c>
      <c r="F61" s="73" t="s">
        <v>716</v>
      </c>
      <c r="G61" s="76" t="s">
        <v>857</v>
      </c>
      <c r="H61" s="77" t="s">
        <v>887</v>
      </c>
    </row>
    <row r="62" spans="1:8" s="29" customFormat="1" ht="27.6" x14ac:dyDescent="0.3">
      <c r="A62" s="72" t="s">
        <v>446</v>
      </c>
      <c r="B62" s="73">
        <v>1</v>
      </c>
      <c r="C62" s="74" t="s">
        <v>986</v>
      </c>
      <c r="D62" s="75" t="s">
        <v>717</v>
      </c>
      <c r="E62" s="73" t="s">
        <v>718</v>
      </c>
      <c r="F62" s="73" t="s">
        <v>719</v>
      </c>
      <c r="G62" s="76" t="s">
        <v>858</v>
      </c>
      <c r="H62" s="77" t="s">
        <v>888</v>
      </c>
    </row>
    <row r="63" spans="1:8" s="29" customFormat="1" ht="41.4" x14ac:dyDescent="0.3">
      <c r="A63" s="72" t="s">
        <v>446</v>
      </c>
      <c r="B63" s="73">
        <v>2</v>
      </c>
      <c r="C63" s="74" t="s">
        <v>986</v>
      </c>
      <c r="D63" s="75" t="s">
        <v>720</v>
      </c>
      <c r="E63" s="73" t="s">
        <v>721</v>
      </c>
      <c r="F63" s="73" t="s">
        <v>722</v>
      </c>
      <c r="G63" s="76" t="s">
        <v>846</v>
      </c>
      <c r="H63" s="77" t="s">
        <v>889</v>
      </c>
    </row>
    <row r="64" spans="1:8" s="29" customFormat="1" ht="69" x14ac:dyDescent="0.3">
      <c r="A64" s="72" t="s">
        <v>446</v>
      </c>
      <c r="B64" s="73">
        <v>3</v>
      </c>
      <c r="C64" s="74" t="s">
        <v>986</v>
      </c>
      <c r="D64" s="75" t="s">
        <v>723</v>
      </c>
      <c r="E64" s="73" t="s">
        <v>724</v>
      </c>
      <c r="F64" s="73" t="s">
        <v>725</v>
      </c>
      <c r="G64" s="76" t="s">
        <v>859</v>
      </c>
      <c r="H64" s="77" t="s">
        <v>890</v>
      </c>
    </row>
    <row r="65" spans="1:8" s="29" customFormat="1" ht="41.4" x14ac:dyDescent="0.3">
      <c r="A65" s="72" t="s">
        <v>446</v>
      </c>
      <c r="B65" s="73">
        <v>4</v>
      </c>
      <c r="C65" s="74" t="s">
        <v>986</v>
      </c>
      <c r="D65" s="75" t="s">
        <v>726</v>
      </c>
      <c r="E65" s="73" t="s">
        <v>727</v>
      </c>
      <c r="F65" s="73" t="s">
        <v>728</v>
      </c>
      <c r="G65" s="76" t="s">
        <v>860</v>
      </c>
      <c r="H65" s="77" t="s">
        <v>891</v>
      </c>
    </row>
    <row r="66" spans="1:8" s="29" customFormat="1" ht="27.6" x14ac:dyDescent="0.3">
      <c r="A66" s="72" t="s">
        <v>446</v>
      </c>
      <c r="B66" s="73">
        <v>5</v>
      </c>
      <c r="C66" s="74" t="s">
        <v>986</v>
      </c>
      <c r="D66" s="75" t="s">
        <v>729</v>
      </c>
      <c r="E66" s="73" t="s">
        <v>730</v>
      </c>
      <c r="F66" s="73" t="s">
        <v>731</v>
      </c>
      <c r="G66" s="76" t="s">
        <v>861</v>
      </c>
      <c r="H66" s="77" t="s">
        <v>892</v>
      </c>
    </row>
    <row r="67" spans="1:8" s="29" customFormat="1" ht="55.2" x14ac:dyDescent="0.3">
      <c r="A67" s="72" t="s">
        <v>446</v>
      </c>
      <c r="B67" s="73">
        <v>6</v>
      </c>
      <c r="C67" s="74" t="s">
        <v>986</v>
      </c>
      <c r="D67" s="75" t="s">
        <v>732</v>
      </c>
      <c r="E67" s="73" t="s">
        <v>733</v>
      </c>
      <c r="F67" s="73" t="s">
        <v>734</v>
      </c>
      <c r="G67" s="76" t="s">
        <v>862</v>
      </c>
      <c r="H67" s="77" t="s">
        <v>893</v>
      </c>
    </row>
    <row r="68" spans="1:8" s="29" customFormat="1" ht="27.6" x14ac:dyDescent="0.3">
      <c r="A68" s="72" t="s">
        <v>446</v>
      </c>
      <c r="B68" s="73">
        <v>7</v>
      </c>
      <c r="C68" s="74" t="s">
        <v>986</v>
      </c>
      <c r="D68" s="75" t="s">
        <v>717</v>
      </c>
      <c r="E68" s="73" t="s">
        <v>718</v>
      </c>
      <c r="F68" s="73" t="s">
        <v>719</v>
      </c>
      <c r="G68" s="76" t="s">
        <v>858</v>
      </c>
      <c r="H68" s="77" t="s">
        <v>888</v>
      </c>
    </row>
    <row r="69" spans="1:8" s="29" customFormat="1" ht="41.4" x14ac:dyDescent="0.3">
      <c r="A69" s="72" t="s">
        <v>446</v>
      </c>
      <c r="B69" s="73">
        <v>8</v>
      </c>
      <c r="C69" s="74" t="s">
        <v>986</v>
      </c>
      <c r="D69" s="75" t="s">
        <v>726</v>
      </c>
      <c r="E69" s="73" t="s">
        <v>727</v>
      </c>
      <c r="F69" s="73" t="s">
        <v>728</v>
      </c>
      <c r="G69" s="76" t="s">
        <v>860</v>
      </c>
      <c r="H69" s="77" t="s">
        <v>891</v>
      </c>
    </row>
    <row r="70" spans="1:8" s="29" customFormat="1" ht="41.4" x14ac:dyDescent="0.3">
      <c r="A70" s="72" t="s">
        <v>446</v>
      </c>
      <c r="B70" s="73">
        <v>9</v>
      </c>
      <c r="C70" s="74" t="s">
        <v>986</v>
      </c>
      <c r="D70" s="75" t="s">
        <v>726</v>
      </c>
      <c r="E70" s="73" t="s">
        <v>727</v>
      </c>
      <c r="F70" s="73" t="s">
        <v>728</v>
      </c>
      <c r="G70" s="76" t="s">
        <v>860</v>
      </c>
      <c r="H70" s="77" t="s">
        <v>891</v>
      </c>
    </row>
    <row r="71" spans="1:8" s="29" customFormat="1" ht="82.8" x14ac:dyDescent="0.3">
      <c r="A71" s="72" t="s">
        <v>446</v>
      </c>
      <c r="B71" s="73">
        <v>10</v>
      </c>
      <c r="C71" s="74" t="s">
        <v>986</v>
      </c>
      <c r="D71" s="75" t="s">
        <v>735</v>
      </c>
      <c r="E71" s="73" t="s">
        <v>736</v>
      </c>
      <c r="F71" s="73" t="s">
        <v>737</v>
      </c>
      <c r="G71" s="76" t="s">
        <v>863</v>
      </c>
      <c r="H71" s="77" t="s">
        <v>894</v>
      </c>
    </row>
    <row r="72" spans="1:8" s="29" customFormat="1" ht="41.4" x14ac:dyDescent="0.3">
      <c r="A72" s="72" t="s">
        <v>446</v>
      </c>
      <c r="B72" s="73">
        <v>11</v>
      </c>
      <c r="C72" s="74" t="s">
        <v>986</v>
      </c>
      <c r="D72" s="75" t="s">
        <v>720</v>
      </c>
      <c r="E72" s="73" t="s">
        <v>721</v>
      </c>
      <c r="F72" s="73" t="s">
        <v>722</v>
      </c>
      <c r="G72" s="76" t="s">
        <v>846</v>
      </c>
      <c r="H72" s="77" t="s">
        <v>889</v>
      </c>
    </row>
    <row r="73" spans="1:8" s="29" customFormat="1" ht="41.4" x14ac:dyDescent="0.3">
      <c r="A73" s="72" t="s">
        <v>446</v>
      </c>
      <c r="B73" s="73">
        <v>1</v>
      </c>
      <c r="C73" s="74" t="s">
        <v>987</v>
      </c>
      <c r="D73" s="75" t="s">
        <v>720</v>
      </c>
      <c r="E73" s="73" t="s">
        <v>721</v>
      </c>
      <c r="F73" s="73" t="s">
        <v>722</v>
      </c>
      <c r="G73" s="76" t="s">
        <v>846</v>
      </c>
      <c r="H73" s="77" t="s">
        <v>889</v>
      </c>
    </row>
    <row r="74" spans="1:8" s="29" customFormat="1" ht="41.4" x14ac:dyDescent="0.3">
      <c r="A74" s="72" t="s">
        <v>446</v>
      </c>
      <c r="B74" s="73">
        <v>2</v>
      </c>
      <c r="C74" s="74" t="s">
        <v>987</v>
      </c>
      <c r="D74" s="75" t="s">
        <v>726</v>
      </c>
      <c r="E74" s="73" t="s">
        <v>727</v>
      </c>
      <c r="F74" s="73" t="s">
        <v>728</v>
      </c>
      <c r="G74" s="76" t="s">
        <v>860</v>
      </c>
      <c r="H74" s="77" t="s">
        <v>891</v>
      </c>
    </row>
    <row r="75" spans="1:8" s="29" customFormat="1" ht="96.6" x14ac:dyDescent="0.3">
      <c r="A75" s="72" t="s">
        <v>446</v>
      </c>
      <c r="B75" s="73">
        <v>3</v>
      </c>
      <c r="C75" s="74" t="s">
        <v>987</v>
      </c>
      <c r="D75" s="75" t="s">
        <v>738</v>
      </c>
      <c r="E75" s="73" t="s">
        <v>739</v>
      </c>
      <c r="F75" s="73" t="s">
        <v>740</v>
      </c>
      <c r="G75" s="76" t="s">
        <v>864</v>
      </c>
      <c r="H75" s="77" t="s">
        <v>895</v>
      </c>
    </row>
    <row r="76" spans="1:8" s="29" customFormat="1" ht="27.6" x14ac:dyDescent="0.3">
      <c r="A76" s="72" t="s">
        <v>446</v>
      </c>
      <c r="B76" s="73">
        <v>4</v>
      </c>
      <c r="C76" s="74" t="s">
        <v>987</v>
      </c>
      <c r="D76" s="75" t="s">
        <v>717</v>
      </c>
      <c r="E76" s="73" t="s">
        <v>718</v>
      </c>
      <c r="F76" s="73" t="s">
        <v>719</v>
      </c>
      <c r="G76" s="76" t="s">
        <v>858</v>
      </c>
      <c r="H76" s="77" t="s">
        <v>888</v>
      </c>
    </row>
    <row r="77" spans="1:8" s="29" customFormat="1" ht="41.4" x14ac:dyDescent="0.3">
      <c r="A77" s="72" t="s">
        <v>446</v>
      </c>
      <c r="B77" s="73">
        <v>5</v>
      </c>
      <c r="C77" s="74" t="s">
        <v>987</v>
      </c>
      <c r="D77" s="75" t="s">
        <v>720</v>
      </c>
      <c r="E77" s="73" t="s">
        <v>721</v>
      </c>
      <c r="F77" s="73" t="s">
        <v>722</v>
      </c>
      <c r="G77" s="76" t="s">
        <v>846</v>
      </c>
      <c r="H77" s="77" t="s">
        <v>889</v>
      </c>
    </row>
    <row r="78" spans="1:8" s="29" customFormat="1" ht="55.2" x14ac:dyDescent="0.3">
      <c r="A78" s="72" t="s">
        <v>446</v>
      </c>
      <c r="B78" s="73">
        <v>6</v>
      </c>
      <c r="C78" s="74" t="s">
        <v>987</v>
      </c>
      <c r="D78" s="75" t="s">
        <v>732</v>
      </c>
      <c r="E78" s="73" t="s">
        <v>733</v>
      </c>
      <c r="F78" s="73" t="s">
        <v>734</v>
      </c>
      <c r="G78" s="76" t="s">
        <v>862</v>
      </c>
      <c r="H78" s="77" t="s">
        <v>893</v>
      </c>
    </row>
    <row r="79" spans="1:8" s="29" customFormat="1" ht="27.6" x14ac:dyDescent="0.3">
      <c r="A79" s="72" t="s">
        <v>446</v>
      </c>
      <c r="B79" s="73">
        <v>7</v>
      </c>
      <c r="C79" s="74" t="s">
        <v>987</v>
      </c>
      <c r="D79" s="75" t="s">
        <v>717</v>
      </c>
      <c r="E79" s="73" t="s">
        <v>718</v>
      </c>
      <c r="F79" s="73" t="s">
        <v>719</v>
      </c>
      <c r="G79" s="76" t="s">
        <v>858</v>
      </c>
      <c r="H79" s="77" t="s">
        <v>888</v>
      </c>
    </row>
    <row r="80" spans="1:8" s="29" customFormat="1" ht="41.4" x14ac:dyDescent="0.3">
      <c r="A80" s="72" t="s">
        <v>446</v>
      </c>
      <c r="B80" s="73">
        <v>8</v>
      </c>
      <c r="C80" s="74" t="s">
        <v>987</v>
      </c>
      <c r="D80" s="75" t="s">
        <v>726</v>
      </c>
      <c r="E80" s="73" t="s">
        <v>727</v>
      </c>
      <c r="F80" s="73" t="s">
        <v>728</v>
      </c>
      <c r="G80" s="76" t="s">
        <v>860</v>
      </c>
      <c r="H80" s="77" t="s">
        <v>891</v>
      </c>
    </row>
    <row r="81" spans="1:8" s="29" customFormat="1" ht="41.4" x14ac:dyDescent="0.3">
      <c r="A81" s="72" t="s">
        <v>446</v>
      </c>
      <c r="B81" s="73">
        <v>9</v>
      </c>
      <c r="C81" s="74" t="s">
        <v>987</v>
      </c>
      <c r="D81" s="75" t="s">
        <v>720</v>
      </c>
      <c r="E81" s="73" t="s">
        <v>721</v>
      </c>
      <c r="F81" s="73" t="s">
        <v>722</v>
      </c>
      <c r="G81" s="76" t="s">
        <v>846</v>
      </c>
      <c r="H81" s="77" t="s">
        <v>889</v>
      </c>
    </row>
    <row r="82" spans="1:8" s="29" customFormat="1" ht="96.6" x14ac:dyDescent="0.3">
      <c r="A82" s="72" t="s">
        <v>446</v>
      </c>
      <c r="B82" s="73">
        <v>10</v>
      </c>
      <c r="C82" s="74" t="s">
        <v>987</v>
      </c>
      <c r="D82" s="75" t="s">
        <v>738</v>
      </c>
      <c r="E82" s="73" t="s">
        <v>739</v>
      </c>
      <c r="F82" s="73" t="s">
        <v>740</v>
      </c>
      <c r="G82" s="76" t="s">
        <v>864</v>
      </c>
      <c r="H82" s="77" t="s">
        <v>895</v>
      </c>
    </row>
    <row r="83" spans="1:8" s="29" customFormat="1" ht="41.4" x14ac:dyDescent="0.3">
      <c r="A83" s="72" t="s">
        <v>446</v>
      </c>
      <c r="B83" s="73">
        <v>11</v>
      </c>
      <c r="C83" s="74" t="s">
        <v>987</v>
      </c>
      <c r="D83" s="75" t="s">
        <v>726</v>
      </c>
      <c r="E83" s="73" t="s">
        <v>727</v>
      </c>
      <c r="F83" s="73" t="s">
        <v>728</v>
      </c>
      <c r="G83" s="76" t="s">
        <v>860</v>
      </c>
      <c r="H83" s="77" t="s">
        <v>891</v>
      </c>
    </row>
    <row r="84" spans="1:8" s="29" customFormat="1" ht="27.6" x14ac:dyDescent="0.3">
      <c r="A84" s="72" t="s">
        <v>446</v>
      </c>
      <c r="B84" s="73">
        <v>1</v>
      </c>
      <c r="C84" s="74" t="s">
        <v>988</v>
      </c>
      <c r="D84" s="75" t="s">
        <v>717</v>
      </c>
      <c r="E84" s="73" t="s">
        <v>718</v>
      </c>
      <c r="F84" s="73" t="s">
        <v>719</v>
      </c>
      <c r="G84" s="76" t="s">
        <v>858</v>
      </c>
      <c r="H84" s="77" t="s">
        <v>888</v>
      </c>
    </row>
    <row r="85" spans="1:8" s="29" customFormat="1" ht="41.4" x14ac:dyDescent="0.3">
      <c r="A85" s="72" t="s">
        <v>446</v>
      </c>
      <c r="B85" s="73">
        <v>2</v>
      </c>
      <c r="C85" s="74" t="s">
        <v>988</v>
      </c>
      <c r="D85" s="75" t="s">
        <v>726</v>
      </c>
      <c r="E85" s="73" t="s">
        <v>727</v>
      </c>
      <c r="F85" s="73" t="s">
        <v>728</v>
      </c>
      <c r="G85" s="76" t="s">
        <v>860</v>
      </c>
      <c r="H85" s="77" t="s">
        <v>891</v>
      </c>
    </row>
    <row r="86" spans="1:8" s="29" customFormat="1" ht="41.4" x14ac:dyDescent="0.3">
      <c r="A86" s="72" t="s">
        <v>446</v>
      </c>
      <c r="B86" s="73">
        <v>3</v>
      </c>
      <c r="C86" s="74" t="s">
        <v>988</v>
      </c>
      <c r="D86" s="75" t="s">
        <v>720</v>
      </c>
      <c r="E86" s="73" t="s">
        <v>721</v>
      </c>
      <c r="F86" s="73" t="s">
        <v>722</v>
      </c>
      <c r="G86" s="76" t="s">
        <v>846</v>
      </c>
      <c r="H86" s="77" t="s">
        <v>889</v>
      </c>
    </row>
    <row r="87" spans="1:8" s="29" customFormat="1" ht="27.6" x14ac:dyDescent="0.3">
      <c r="A87" s="72" t="s">
        <v>446</v>
      </c>
      <c r="B87" s="73">
        <v>4</v>
      </c>
      <c r="C87" s="74" t="s">
        <v>988</v>
      </c>
      <c r="D87" s="75" t="s">
        <v>717</v>
      </c>
      <c r="E87" s="73" t="s">
        <v>718</v>
      </c>
      <c r="F87" s="73" t="s">
        <v>719</v>
      </c>
      <c r="G87" s="76" t="s">
        <v>858</v>
      </c>
      <c r="H87" s="77" t="s">
        <v>888</v>
      </c>
    </row>
    <row r="88" spans="1:8" s="29" customFormat="1" ht="69" x14ac:dyDescent="0.3">
      <c r="A88" s="72" t="s">
        <v>446</v>
      </c>
      <c r="B88" s="73">
        <v>5</v>
      </c>
      <c r="C88" s="74" t="s">
        <v>988</v>
      </c>
      <c r="D88" s="75" t="s">
        <v>723</v>
      </c>
      <c r="E88" s="73" t="s">
        <v>724</v>
      </c>
      <c r="F88" s="73" t="s">
        <v>725</v>
      </c>
      <c r="G88" s="76" t="s">
        <v>859</v>
      </c>
      <c r="H88" s="77" t="s">
        <v>890</v>
      </c>
    </row>
    <row r="89" spans="1:8" s="29" customFormat="1" ht="27.6" x14ac:dyDescent="0.3">
      <c r="A89" s="72" t="s">
        <v>446</v>
      </c>
      <c r="B89" s="73">
        <v>6</v>
      </c>
      <c r="C89" s="74" t="s">
        <v>988</v>
      </c>
      <c r="D89" s="75" t="s">
        <v>729</v>
      </c>
      <c r="E89" s="73" t="s">
        <v>730</v>
      </c>
      <c r="F89" s="73" t="s">
        <v>731</v>
      </c>
      <c r="G89" s="76" t="s">
        <v>861</v>
      </c>
      <c r="H89" s="77" t="s">
        <v>892</v>
      </c>
    </row>
    <row r="90" spans="1:8" s="29" customFormat="1" ht="55.2" x14ac:dyDescent="0.3">
      <c r="A90" s="72" t="s">
        <v>446</v>
      </c>
      <c r="B90" s="73">
        <v>7</v>
      </c>
      <c r="C90" s="74" t="s">
        <v>988</v>
      </c>
      <c r="D90" s="75" t="s">
        <v>732</v>
      </c>
      <c r="E90" s="73" t="s">
        <v>733</v>
      </c>
      <c r="F90" s="73" t="s">
        <v>734</v>
      </c>
      <c r="G90" s="76" t="s">
        <v>862</v>
      </c>
      <c r="H90" s="77" t="s">
        <v>893</v>
      </c>
    </row>
    <row r="91" spans="1:8" s="29" customFormat="1" ht="27.6" x14ac:dyDescent="0.3">
      <c r="A91" s="72" t="s">
        <v>446</v>
      </c>
      <c r="B91" s="73">
        <v>8</v>
      </c>
      <c r="C91" s="74" t="s">
        <v>988</v>
      </c>
      <c r="D91" s="75" t="s">
        <v>717</v>
      </c>
      <c r="E91" s="73" t="s">
        <v>718</v>
      </c>
      <c r="F91" s="73" t="s">
        <v>719</v>
      </c>
      <c r="G91" s="76" t="s">
        <v>858</v>
      </c>
      <c r="H91" s="77" t="s">
        <v>888</v>
      </c>
    </row>
    <row r="92" spans="1:8" s="29" customFormat="1" ht="41.4" x14ac:dyDescent="0.3">
      <c r="A92" s="72" t="s">
        <v>446</v>
      </c>
      <c r="B92" s="73">
        <v>9</v>
      </c>
      <c r="C92" s="74" t="s">
        <v>988</v>
      </c>
      <c r="D92" s="75" t="s">
        <v>726</v>
      </c>
      <c r="E92" s="73" t="s">
        <v>727</v>
      </c>
      <c r="F92" s="73" t="s">
        <v>728</v>
      </c>
      <c r="G92" s="76" t="s">
        <v>860</v>
      </c>
      <c r="H92" s="77" t="s">
        <v>891</v>
      </c>
    </row>
    <row r="93" spans="1:8" s="29" customFormat="1" ht="41.4" x14ac:dyDescent="0.3">
      <c r="A93" s="72" t="s">
        <v>446</v>
      </c>
      <c r="B93" s="73">
        <v>10</v>
      </c>
      <c r="C93" s="74" t="s">
        <v>988</v>
      </c>
      <c r="D93" s="75" t="s">
        <v>720</v>
      </c>
      <c r="E93" s="73" t="s">
        <v>721</v>
      </c>
      <c r="F93" s="73" t="s">
        <v>722</v>
      </c>
      <c r="G93" s="76" t="s">
        <v>846</v>
      </c>
      <c r="H93" s="77" t="s">
        <v>889</v>
      </c>
    </row>
    <row r="94" spans="1:8" s="29" customFormat="1" ht="96.6" x14ac:dyDescent="0.3">
      <c r="A94" s="72" t="s">
        <v>446</v>
      </c>
      <c r="B94" s="73">
        <v>11</v>
      </c>
      <c r="C94" s="74" t="s">
        <v>988</v>
      </c>
      <c r="D94" s="75" t="s">
        <v>693</v>
      </c>
      <c r="E94" s="73" t="s">
        <v>694</v>
      </c>
      <c r="F94" s="73" t="s">
        <v>695</v>
      </c>
      <c r="G94" s="76" t="s">
        <v>849</v>
      </c>
      <c r="H94" s="77" t="s">
        <v>695</v>
      </c>
    </row>
    <row r="95" spans="1:8" s="29" customFormat="1" ht="41.4" x14ac:dyDescent="0.3">
      <c r="A95" s="72" t="s">
        <v>446</v>
      </c>
      <c r="B95" s="73">
        <v>12</v>
      </c>
      <c r="C95" s="74" t="s">
        <v>988</v>
      </c>
      <c r="D95" s="75" t="s">
        <v>720</v>
      </c>
      <c r="E95" s="73" t="s">
        <v>721</v>
      </c>
      <c r="F95" s="73" t="s">
        <v>722</v>
      </c>
      <c r="G95" s="76" t="s">
        <v>846</v>
      </c>
      <c r="H95" s="77" t="s">
        <v>889</v>
      </c>
    </row>
    <row r="96" spans="1:8" s="29" customFormat="1" ht="69" x14ac:dyDescent="0.3">
      <c r="A96" s="72" t="s">
        <v>398</v>
      </c>
      <c r="B96" s="73">
        <v>1</v>
      </c>
      <c r="C96" s="74" t="s">
        <v>945</v>
      </c>
      <c r="D96" s="75" t="s">
        <v>750</v>
      </c>
      <c r="E96" s="73" t="s">
        <v>751</v>
      </c>
      <c r="F96" s="73" t="s">
        <v>752</v>
      </c>
      <c r="G96" s="76" t="s">
        <v>865</v>
      </c>
      <c r="H96" s="77" t="s">
        <v>896</v>
      </c>
    </row>
    <row r="97" spans="1:8" s="29" customFormat="1" ht="69" x14ac:dyDescent="0.3">
      <c r="A97" s="72" t="s">
        <v>398</v>
      </c>
      <c r="B97" s="73">
        <v>2</v>
      </c>
      <c r="C97" s="74" t="s">
        <v>945</v>
      </c>
      <c r="D97" s="75" t="s">
        <v>750</v>
      </c>
      <c r="E97" s="73" t="s">
        <v>751</v>
      </c>
      <c r="F97" s="73" t="s">
        <v>752</v>
      </c>
      <c r="G97" s="76" t="s">
        <v>865</v>
      </c>
      <c r="H97" s="77" t="s">
        <v>896</v>
      </c>
    </row>
    <row r="98" spans="1:8" s="29" customFormat="1" ht="69" x14ac:dyDescent="0.3">
      <c r="A98" s="72" t="s">
        <v>398</v>
      </c>
      <c r="B98" s="73">
        <v>3</v>
      </c>
      <c r="C98" s="74" t="s">
        <v>945</v>
      </c>
      <c r="D98" s="75" t="s">
        <v>5</v>
      </c>
      <c r="E98" s="73" t="s">
        <v>412</v>
      </c>
      <c r="F98" s="73" t="s">
        <v>270</v>
      </c>
      <c r="G98" s="76" t="s">
        <v>315</v>
      </c>
      <c r="H98" s="77" t="s">
        <v>316</v>
      </c>
    </row>
    <row r="99" spans="1:8" s="29" customFormat="1" ht="69" x14ac:dyDescent="0.3">
      <c r="A99" s="72" t="s">
        <v>398</v>
      </c>
      <c r="B99" s="73">
        <v>4</v>
      </c>
      <c r="C99" s="74" t="s">
        <v>945</v>
      </c>
      <c r="D99" s="75" t="s">
        <v>5</v>
      </c>
      <c r="E99" s="73" t="s">
        <v>412</v>
      </c>
      <c r="F99" s="73" t="s">
        <v>270</v>
      </c>
      <c r="G99" s="76" t="s">
        <v>315</v>
      </c>
      <c r="H99" s="77" t="s">
        <v>316</v>
      </c>
    </row>
    <row r="100" spans="1:8" s="29" customFormat="1" ht="55.2" x14ac:dyDescent="0.3">
      <c r="A100" s="72" t="s">
        <v>398</v>
      </c>
      <c r="B100" s="73">
        <v>5</v>
      </c>
      <c r="C100" s="74" t="s">
        <v>945</v>
      </c>
      <c r="D100" s="75" t="s">
        <v>9</v>
      </c>
      <c r="E100" s="73" t="s">
        <v>409</v>
      </c>
      <c r="F100" s="73" t="s">
        <v>268</v>
      </c>
      <c r="G100" s="76" t="s">
        <v>310</v>
      </c>
      <c r="H100" s="77" t="s">
        <v>311</v>
      </c>
    </row>
    <row r="101" spans="1:8" s="29" customFormat="1" ht="82.8" x14ac:dyDescent="0.3">
      <c r="A101" s="72" t="s">
        <v>398</v>
      </c>
      <c r="B101" s="73">
        <v>6</v>
      </c>
      <c r="C101" s="74" t="s">
        <v>945</v>
      </c>
      <c r="D101" s="75" t="s">
        <v>753</v>
      </c>
      <c r="E101" s="73" t="s">
        <v>754</v>
      </c>
      <c r="F101" s="73" t="s">
        <v>755</v>
      </c>
      <c r="G101" s="76" t="s">
        <v>866</v>
      </c>
      <c r="H101" s="77" t="s">
        <v>897</v>
      </c>
    </row>
    <row r="102" spans="1:8" s="29" customFormat="1" ht="82.8" x14ac:dyDescent="0.3">
      <c r="A102" s="72" t="s">
        <v>398</v>
      </c>
      <c r="B102" s="73">
        <v>1</v>
      </c>
      <c r="C102" s="74" t="s">
        <v>946</v>
      </c>
      <c r="D102" s="75" t="s">
        <v>756</v>
      </c>
      <c r="E102" s="73" t="s">
        <v>757</v>
      </c>
      <c r="F102" s="73" t="s">
        <v>758</v>
      </c>
      <c r="G102" s="76" t="s">
        <v>867</v>
      </c>
      <c r="H102" s="77" t="s">
        <v>898</v>
      </c>
    </row>
    <row r="103" spans="1:8" s="29" customFormat="1" ht="69" x14ac:dyDescent="0.3">
      <c r="A103" s="72" t="s">
        <v>398</v>
      </c>
      <c r="B103" s="73">
        <v>2</v>
      </c>
      <c r="C103" s="74" t="s">
        <v>946</v>
      </c>
      <c r="D103" s="75" t="s">
        <v>5</v>
      </c>
      <c r="E103" s="73" t="s">
        <v>412</v>
      </c>
      <c r="F103" s="73" t="s">
        <v>270</v>
      </c>
      <c r="G103" s="76" t="s">
        <v>315</v>
      </c>
      <c r="H103" s="77" t="s">
        <v>316</v>
      </c>
    </row>
    <row r="104" spans="1:8" s="29" customFormat="1" ht="55.2" x14ac:dyDescent="0.3">
      <c r="A104" s="72" t="s">
        <v>398</v>
      </c>
      <c r="B104" s="73">
        <v>3</v>
      </c>
      <c r="C104" s="74" t="s">
        <v>946</v>
      </c>
      <c r="D104" s="75" t="s">
        <v>9</v>
      </c>
      <c r="E104" s="73" t="s">
        <v>409</v>
      </c>
      <c r="F104" s="73" t="s">
        <v>268</v>
      </c>
      <c r="G104" s="76" t="s">
        <v>310</v>
      </c>
      <c r="H104" s="77" t="s">
        <v>311</v>
      </c>
    </row>
    <row r="105" spans="1:8" s="29" customFormat="1" ht="55.2" x14ac:dyDescent="0.3">
      <c r="A105" s="72" t="s">
        <v>398</v>
      </c>
      <c r="B105" s="73">
        <v>4</v>
      </c>
      <c r="C105" s="74" t="s">
        <v>946</v>
      </c>
      <c r="D105" s="75" t="s">
        <v>9</v>
      </c>
      <c r="E105" s="73" t="s">
        <v>409</v>
      </c>
      <c r="F105" s="73" t="s">
        <v>268</v>
      </c>
      <c r="G105" s="76" t="s">
        <v>310</v>
      </c>
      <c r="H105" s="77" t="s">
        <v>311</v>
      </c>
    </row>
    <row r="106" spans="1:8" s="29" customFormat="1" ht="82.8" x14ac:dyDescent="0.3">
      <c r="A106" s="72" t="s">
        <v>398</v>
      </c>
      <c r="B106" s="73">
        <v>5</v>
      </c>
      <c r="C106" s="74" t="s">
        <v>946</v>
      </c>
      <c r="D106" s="75" t="s">
        <v>753</v>
      </c>
      <c r="E106" s="73" t="s">
        <v>754</v>
      </c>
      <c r="F106" s="73" t="s">
        <v>755</v>
      </c>
      <c r="G106" s="76" t="s">
        <v>866</v>
      </c>
      <c r="H106" s="77" t="s">
        <v>897</v>
      </c>
    </row>
    <row r="107" spans="1:8" s="29" customFormat="1" ht="82.8" x14ac:dyDescent="0.3">
      <c r="A107" s="72" t="s">
        <v>398</v>
      </c>
      <c r="B107" s="73">
        <v>6</v>
      </c>
      <c r="C107" s="74" t="s">
        <v>946</v>
      </c>
      <c r="D107" s="75" t="s">
        <v>753</v>
      </c>
      <c r="E107" s="73" t="s">
        <v>754</v>
      </c>
      <c r="F107" s="73" t="s">
        <v>755</v>
      </c>
      <c r="G107" s="76" t="s">
        <v>866</v>
      </c>
      <c r="H107" s="77" t="s">
        <v>897</v>
      </c>
    </row>
    <row r="108" spans="1:8" s="29" customFormat="1" ht="82.8" x14ac:dyDescent="0.3">
      <c r="A108" s="72" t="s">
        <v>398</v>
      </c>
      <c r="B108" s="73">
        <v>1</v>
      </c>
      <c r="C108" s="74" t="s">
        <v>947</v>
      </c>
      <c r="D108" s="75" t="s">
        <v>756</v>
      </c>
      <c r="E108" s="73" t="s">
        <v>757</v>
      </c>
      <c r="F108" s="73" t="s">
        <v>758</v>
      </c>
      <c r="G108" s="76" t="s">
        <v>867</v>
      </c>
      <c r="H108" s="77" t="s">
        <v>898</v>
      </c>
    </row>
    <row r="109" spans="1:8" s="29" customFormat="1" ht="69" x14ac:dyDescent="0.3">
      <c r="A109" s="72" t="s">
        <v>398</v>
      </c>
      <c r="B109" s="73">
        <v>2</v>
      </c>
      <c r="C109" s="74" t="s">
        <v>947</v>
      </c>
      <c r="D109" s="75" t="s">
        <v>5</v>
      </c>
      <c r="E109" s="73" t="s">
        <v>412</v>
      </c>
      <c r="F109" s="73" t="s">
        <v>270</v>
      </c>
      <c r="G109" s="76" t="s">
        <v>315</v>
      </c>
      <c r="H109" s="77" t="s">
        <v>316</v>
      </c>
    </row>
    <row r="110" spans="1:8" s="29" customFormat="1" ht="55.2" x14ac:dyDescent="0.3">
      <c r="A110" s="72" t="s">
        <v>398</v>
      </c>
      <c r="B110" s="73">
        <v>3</v>
      </c>
      <c r="C110" s="74" t="s">
        <v>947</v>
      </c>
      <c r="D110" s="75" t="s">
        <v>9</v>
      </c>
      <c r="E110" s="73" t="s">
        <v>409</v>
      </c>
      <c r="F110" s="73" t="s">
        <v>268</v>
      </c>
      <c r="G110" s="76" t="s">
        <v>310</v>
      </c>
      <c r="H110" s="77" t="s">
        <v>311</v>
      </c>
    </row>
    <row r="111" spans="1:8" s="29" customFormat="1" ht="55.2" x14ac:dyDescent="0.3">
      <c r="A111" s="72" t="s">
        <v>398</v>
      </c>
      <c r="B111" s="73">
        <v>4</v>
      </c>
      <c r="C111" s="74" t="s">
        <v>947</v>
      </c>
      <c r="D111" s="75" t="s">
        <v>9</v>
      </c>
      <c r="E111" s="73" t="s">
        <v>409</v>
      </c>
      <c r="F111" s="73" t="s">
        <v>268</v>
      </c>
      <c r="G111" s="76" t="s">
        <v>310</v>
      </c>
      <c r="H111" s="77" t="s">
        <v>311</v>
      </c>
    </row>
    <row r="112" spans="1:8" s="29" customFormat="1" ht="82.8" x14ac:dyDescent="0.3">
      <c r="A112" s="72" t="s">
        <v>398</v>
      </c>
      <c r="B112" s="73">
        <v>5</v>
      </c>
      <c r="C112" s="74" t="s">
        <v>947</v>
      </c>
      <c r="D112" s="75" t="s">
        <v>753</v>
      </c>
      <c r="E112" s="73" t="s">
        <v>754</v>
      </c>
      <c r="F112" s="73" t="s">
        <v>755</v>
      </c>
      <c r="G112" s="76" t="s">
        <v>866</v>
      </c>
      <c r="H112" s="77" t="s">
        <v>897</v>
      </c>
    </row>
    <row r="113" spans="1:8" s="29" customFormat="1" ht="55.2" x14ac:dyDescent="0.3">
      <c r="A113" s="72" t="s">
        <v>398</v>
      </c>
      <c r="B113" s="73">
        <v>6</v>
      </c>
      <c r="C113" s="74" t="s">
        <v>947</v>
      </c>
      <c r="D113" s="75" t="s">
        <v>759</v>
      </c>
      <c r="E113" s="73" t="s">
        <v>760</v>
      </c>
      <c r="F113" s="73" t="s">
        <v>267</v>
      </c>
      <c r="G113" s="76" t="s">
        <v>868</v>
      </c>
      <c r="H113" s="77" t="s">
        <v>309</v>
      </c>
    </row>
    <row r="114" spans="1:8" ht="69" x14ac:dyDescent="0.3">
      <c r="A114" s="32" t="s">
        <v>398</v>
      </c>
      <c r="B114" s="30">
        <v>1</v>
      </c>
      <c r="C114" s="41" t="s">
        <v>948</v>
      </c>
      <c r="D114" s="38" t="s">
        <v>4</v>
      </c>
      <c r="E114" s="30" t="s">
        <v>407</v>
      </c>
      <c r="F114" s="30" t="s">
        <v>254</v>
      </c>
      <c r="G114" s="34" t="s">
        <v>307</v>
      </c>
      <c r="H114" s="40" t="s">
        <v>254</v>
      </c>
    </row>
    <row r="115" spans="1:8" ht="69" x14ac:dyDescent="0.3">
      <c r="A115" s="32" t="s">
        <v>398</v>
      </c>
      <c r="B115" s="30">
        <v>2</v>
      </c>
      <c r="C115" s="41" t="s">
        <v>948</v>
      </c>
      <c r="D115" s="38" t="s">
        <v>3</v>
      </c>
      <c r="E115" s="30" t="s">
        <v>408</v>
      </c>
      <c r="F115" s="30" t="s">
        <v>267</v>
      </c>
      <c r="G115" s="34" t="s">
        <v>308</v>
      </c>
      <c r="H115" s="35" t="s">
        <v>309</v>
      </c>
    </row>
    <row r="116" spans="1:8" ht="69" x14ac:dyDescent="0.3">
      <c r="A116" s="32" t="s">
        <v>398</v>
      </c>
      <c r="B116" s="30">
        <v>3</v>
      </c>
      <c r="C116" s="41" t="s">
        <v>948</v>
      </c>
      <c r="D116" s="38" t="s">
        <v>3</v>
      </c>
      <c r="E116" s="30" t="s">
        <v>408</v>
      </c>
      <c r="F116" s="30" t="s">
        <v>267</v>
      </c>
      <c r="G116" s="34" t="s">
        <v>308</v>
      </c>
      <c r="H116" s="35" t="s">
        <v>309</v>
      </c>
    </row>
    <row r="117" spans="1:8" ht="55.2" x14ac:dyDescent="0.3">
      <c r="A117" s="32" t="s">
        <v>398</v>
      </c>
      <c r="B117" s="30">
        <v>4</v>
      </c>
      <c r="C117" s="41" t="s">
        <v>948</v>
      </c>
      <c r="D117" s="38" t="s">
        <v>9</v>
      </c>
      <c r="E117" s="30" t="s">
        <v>409</v>
      </c>
      <c r="F117" s="30" t="s">
        <v>268</v>
      </c>
      <c r="G117" s="34" t="s">
        <v>310</v>
      </c>
      <c r="H117" s="35" t="s">
        <v>311</v>
      </c>
    </row>
    <row r="118" spans="1:8" ht="69" x14ac:dyDescent="0.3">
      <c r="A118" s="32" t="s">
        <v>398</v>
      </c>
      <c r="B118" s="30">
        <v>5</v>
      </c>
      <c r="C118" s="41" t="s">
        <v>948</v>
      </c>
      <c r="D118" s="38" t="s">
        <v>8</v>
      </c>
      <c r="E118" s="30" t="s">
        <v>410</v>
      </c>
      <c r="F118" s="30" t="s">
        <v>269</v>
      </c>
      <c r="G118" s="34" t="s">
        <v>312</v>
      </c>
      <c r="H118" s="35" t="s">
        <v>313</v>
      </c>
    </row>
    <row r="119" spans="1:8" ht="69" x14ac:dyDescent="0.3">
      <c r="A119" s="32" t="s">
        <v>398</v>
      </c>
      <c r="B119" s="30">
        <v>6</v>
      </c>
      <c r="C119" s="41" t="s">
        <v>948</v>
      </c>
      <c r="D119" s="38" t="s">
        <v>7</v>
      </c>
      <c r="E119" s="30" t="s">
        <v>411</v>
      </c>
      <c r="F119" s="30" t="s">
        <v>254</v>
      </c>
      <c r="G119" s="34" t="s">
        <v>314</v>
      </c>
      <c r="H119" s="40" t="s">
        <v>254</v>
      </c>
    </row>
    <row r="120" spans="1:8" ht="69" x14ac:dyDescent="0.3">
      <c r="A120" s="32" t="s">
        <v>398</v>
      </c>
      <c r="B120" s="30">
        <v>7</v>
      </c>
      <c r="C120" s="41" t="s">
        <v>948</v>
      </c>
      <c r="D120" s="38" t="s">
        <v>5</v>
      </c>
      <c r="E120" s="30" t="s">
        <v>412</v>
      </c>
      <c r="F120" s="30" t="s">
        <v>270</v>
      </c>
      <c r="G120" s="34" t="s">
        <v>315</v>
      </c>
      <c r="H120" s="35" t="s">
        <v>316</v>
      </c>
    </row>
    <row r="121" spans="1:8" ht="96.6" x14ac:dyDescent="0.3">
      <c r="A121" s="32" t="s">
        <v>398</v>
      </c>
      <c r="B121" s="30">
        <v>8</v>
      </c>
      <c r="C121" s="41" t="s">
        <v>948</v>
      </c>
      <c r="D121" s="38" t="s">
        <v>6</v>
      </c>
      <c r="E121" s="30" t="s">
        <v>413</v>
      </c>
      <c r="F121" s="30" t="s">
        <v>271</v>
      </c>
      <c r="G121" s="34" t="s">
        <v>317</v>
      </c>
      <c r="H121" s="35" t="s">
        <v>318</v>
      </c>
    </row>
    <row r="122" spans="1:8" ht="27.6" x14ac:dyDescent="0.3">
      <c r="A122" s="32" t="s">
        <v>398</v>
      </c>
      <c r="B122" s="30">
        <v>1</v>
      </c>
      <c r="C122" s="42" t="s">
        <v>949</v>
      </c>
      <c r="D122" s="38" t="s">
        <v>18</v>
      </c>
      <c r="E122" s="30" t="s">
        <v>256</v>
      </c>
      <c r="F122" s="30" t="e">
        <v>#N/A</v>
      </c>
      <c r="G122" s="34" t="s">
        <v>327</v>
      </c>
      <c r="H122" s="35" t="e">
        <v>#N/A</v>
      </c>
    </row>
    <row r="123" spans="1:8" ht="27.6" x14ac:dyDescent="0.3">
      <c r="A123" s="32" t="s">
        <v>398</v>
      </c>
      <c r="B123" s="30">
        <v>2</v>
      </c>
      <c r="C123" s="42" t="s">
        <v>949</v>
      </c>
      <c r="D123" s="38" t="s">
        <v>19</v>
      </c>
      <c r="E123" s="30" t="s">
        <v>257</v>
      </c>
      <c r="F123" s="30" t="s">
        <v>275</v>
      </c>
      <c r="G123" s="34" t="s">
        <v>328</v>
      </c>
      <c r="H123" s="35" t="s">
        <v>329</v>
      </c>
    </row>
    <row r="124" spans="1:8" ht="41.4" x14ac:dyDescent="0.3">
      <c r="A124" s="32" t="s">
        <v>398</v>
      </c>
      <c r="B124" s="30">
        <v>3</v>
      </c>
      <c r="C124" s="42" t="s">
        <v>949</v>
      </c>
      <c r="D124" s="38" t="s">
        <v>20</v>
      </c>
      <c r="E124" s="30" t="s">
        <v>258</v>
      </c>
      <c r="F124" s="30" t="s">
        <v>276</v>
      </c>
      <c r="G124" s="34" t="s">
        <v>330</v>
      </c>
      <c r="H124" s="35" t="s">
        <v>331</v>
      </c>
    </row>
    <row r="125" spans="1:8" ht="27.6" x14ac:dyDescent="0.3">
      <c r="A125" s="32" t="s">
        <v>398</v>
      </c>
      <c r="B125" s="30">
        <v>4</v>
      </c>
      <c r="C125" s="42" t="s">
        <v>949</v>
      </c>
      <c r="D125" s="38" t="s">
        <v>18</v>
      </c>
      <c r="E125" s="30" t="s">
        <v>256</v>
      </c>
      <c r="F125" s="30" t="e">
        <v>#N/A</v>
      </c>
      <c r="G125" s="34" t="s">
        <v>327</v>
      </c>
      <c r="H125" s="35" t="e">
        <v>#N/A</v>
      </c>
    </row>
    <row r="126" spans="1:8" ht="41.4" x14ac:dyDescent="0.3">
      <c r="A126" s="32" t="s">
        <v>398</v>
      </c>
      <c r="B126" s="30">
        <v>5</v>
      </c>
      <c r="C126" s="42" t="s">
        <v>949</v>
      </c>
      <c r="D126" s="38" t="s">
        <v>761</v>
      </c>
      <c r="E126" s="30" t="s">
        <v>762</v>
      </c>
      <c r="F126" s="30" t="s">
        <v>763</v>
      </c>
      <c r="G126" s="34" t="s">
        <v>900</v>
      </c>
      <c r="H126" s="35" t="s">
        <v>921</v>
      </c>
    </row>
    <row r="127" spans="1:8" ht="55.2" x14ac:dyDescent="0.3">
      <c r="A127" s="32" t="s">
        <v>398</v>
      </c>
      <c r="B127" s="30">
        <v>6</v>
      </c>
      <c r="C127" s="42" t="s">
        <v>949</v>
      </c>
      <c r="D127" s="38" t="s">
        <v>764</v>
      </c>
      <c r="E127" s="30" t="s">
        <v>765</v>
      </c>
      <c r="F127" s="30" t="s">
        <v>766</v>
      </c>
      <c r="G127" s="34" t="s">
        <v>901</v>
      </c>
      <c r="H127" s="35" t="s">
        <v>922</v>
      </c>
    </row>
    <row r="128" spans="1:8" ht="27.6" x14ac:dyDescent="0.3">
      <c r="A128" s="32" t="s">
        <v>398</v>
      </c>
      <c r="B128" s="30">
        <v>7</v>
      </c>
      <c r="C128" s="42" t="s">
        <v>949</v>
      </c>
      <c r="D128" s="38" t="s">
        <v>18</v>
      </c>
      <c r="E128" s="30" t="s">
        <v>256</v>
      </c>
      <c r="F128" s="30" t="e">
        <v>#N/A</v>
      </c>
      <c r="G128" s="34" t="s">
        <v>327</v>
      </c>
      <c r="H128" s="35" t="e">
        <v>#N/A</v>
      </c>
    </row>
    <row r="129" spans="1:8" ht="27.6" x14ac:dyDescent="0.3">
      <c r="A129" s="32" t="s">
        <v>398</v>
      </c>
      <c r="B129" s="30">
        <v>8</v>
      </c>
      <c r="C129" s="42" t="s">
        <v>949</v>
      </c>
      <c r="D129" s="38" t="s">
        <v>17</v>
      </c>
      <c r="E129" s="30" t="s">
        <v>255</v>
      </c>
      <c r="F129" s="30" t="e">
        <v>#N/A</v>
      </c>
      <c r="G129" s="34" t="s">
        <v>326</v>
      </c>
      <c r="H129" s="35" t="e">
        <v>#N/A</v>
      </c>
    </row>
    <row r="130" spans="1:8" ht="27.6" x14ac:dyDescent="0.3">
      <c r="A130" s="32" t="s">
        <v>398</v>
      </c>
      <c r="B130" s="30">
        <v>9</v>
      </c>
      <c r="C130" s="42" t="s">
        <v>949</v>
      </c>
      <c r="D130" s="38" t="s">
        <v>17</v>
      </c>
      <c r="E130" s="30" t="s">
        <v>255</v>
      </c>
      <c r="F130" s="30" t="e">
        <v>#N/A</v>
      </c>
      <c r="G130" s="34" t="s">
        <v>326</v>
      </c>
      <c r="H130" s="35" t="e">
        <v>#N/A</v>
      </c>
    </row>
    <row r="131" spans="1:8" ht="55.2" x14ac:dyDescent="0.3">
      <c r="A131" s="32" t="s">
        <v>398</v>
      </c>
      <c r="B131" s="30">
        <v>10</v>
      </c>
      <c r="C131" s="42" t="s">
        <v>949</v>
      </c>
      <c r="D131" s="38" t="s">
        <v>767</v>
      </c>
      <c r="E131" s="30" t="s">
        <v>768</v>
      </c>
      <c r="F131" s="30" t="s">
        <v>695</v>
      </c>
      <c r="G131" s="34" t="s">
        <v>902</v>
      </c>
      <c r="H131" s="35" t="s">
        <v>695</v>
      </c>
    </row>
    <row r="132" spans="1:8" ht="27.6" x14ac:dyDescent="0.3">
      <c r="A132" s="32" t="s">
        <v>398</v>
      </c>
      <c r="B132" s="30">
        <v>1</v>
      </c>
      <c r="C132" s="42" t="s">
        <v>950</v>
      </c>
      <c r="D132" s="38" t="s">
        <v>18</v>
      </c>
      <c r="E132" s="30" t="s">
        <v>256</v>
      </c>
      <c r="F132" s="30" t="e">
        <v>#N/A</v>
      </c>
      <c r="G132" s="34" t="s">
        <v>327</v>
      </c>
      <c r="H132" s="35" t="e">
        <v>#N/A</v>
      </c>
    </row>
    <row r="133" spans="1:8" ht="55.2" x14ac:dyDescent="0.3">
      <c r="A133" s="32" t="s">
        <v>398</v>
      </c>
      <c r="B133" s="30">
        <v>2</v>
      </c>
      <c r="C133" s="42" t="s">
        <v>950</v>
      </c>
      <c r="D133" s="38" t="s">
        <v>767</v>
      </c>
      <c r="E133" s="30" t="s">
        <v>768</v>
      </c>
      <c r="F133" s="30" t="s">
        <v>695</v>
      </c>
      <c r="G133" s="34" t="s">
        <v>902</v>
      </c>
      <c r="H133" s="35" t="s">
        <v>695</v>
      </c>
    </row>
    <row r="134" spans="1:8" ht="27.6" x14ac:dyDescent="0.3">
      <c r="A134" s="32" t="s">
        <v>398</v>
      </c>
      <c r="B134" s="30">
        <v>3</v>
      </c>
      <c r="C134" s="42" t="s">
        <v>950</v>
      </c>
      <c r="D134" s="38" t="s">
        <v>17</v>
      </c>
      <c r="E134" s="30" t="s">
        <v>255</v>
      </c>
      <c r="F134" s="30" t="e">
        <v>#N/A</v>
      </c>
      <c r="G134" s="34" t="s">
        <v>326</v>
      </c>
      <c r="H134" s="35" t="e">
        <v>#N/A</v>
      </c>
    </row>
    <row r="135" spans="1:8" ht="27.6" x14ac:dyDescent="0.3">
      <c r="A135" s="32" t="s">
        <v>398</v>
      </c>
      <c r="B135" s="30">
        <v>4</v>
      </c>
      <c r="C135" s="42" t="s">
        <v>950</v>
      </c>
      <c r="D135" s="38" t="s">
        <v>18</v>
      </c>
      <c r="E135" s="30" t="s">
        <v>256</v>
      </c>
      <c r="F135" s="30" t="e">
        <v>#N/A</v>
      </c>
      <c r="G135" s="34" t="s">
        <v>327</v>
      </c>
      <c r="H135" s="35" t="e">
        <v>#N/A</v>
      </c>
    </row>
    <row r="136" spans="1:8" ht="96.6" x14ac:dyDescent="0.3">
      <c r="A136" s="32" t="s">
        <v>398</v>
      </c>
      <c r="B136" s="30">
        <v>5</v>
      </c>
      <c r="C136" s="42" t="s">
        <v>950</v>
      </c>
      <c r="D136" s="38" t="s">
        <v>31</v>
      </c>
      <c r="E136" s="30" t="s">
        <v>423</v>
      </c>
      <c r="F136" s="30" t="s">
        <v>285</v>
      </c>
      <c r="G136" s="34" t="s">
        <v>349</v>
      </c>
      <c r="H136" s="35" t="s">
        <v>350</v>
      </c>
    </row>
    <row r="137" spans="1:8" ht="55.2" x14ac:dyDescent="0.3">
      <c r="A137" s="32" t="s">
        <v>398</v>
      </c>
      <c r="B137" s="30">
        <v>6</v>
      </c>
      <c r="C137" s="42" t="s">
        <v>950</v>
      </c>
      <c r="D137" s="38" t="s">
        <v>764</v>
      </c>
      <c r="E137" s="30" t="s">
        <v>765</v>
      </c>
      <c r="F137" s="30" t="s">
        <v>766</v>
      </c>
      <c r="G137" s="34" t="s">
        <v>901</v>
      </c>
      <c r="H137" s="35" t="s">
        <v>922</v>
      </c>
    </row>
    <row r="138" spans="1:8" ht="27.6" x14ac:dyDescent="0.3">
      <c r="A138" s="32" t="s">
        <v>398</v>
      </c>
      <c r="B138" s="30">
        <v>7</v>
      </c>
      <c r="C138" s="42" t="s">
        <v>950</v>
      </c>
      <c r="D138" s="38" t="s">
        <v>18</v>
      </c>
      <c r="E138" s="30" t="s">
        <v>256</v>
      </c>
      <c r="F138" s="30" t="e">
        <v>#N/A</v>
      </c>
      <c r="G138" s="34" t="s">
        <v>327</v>
      </c>
      <c r="H138" s="35" t="e">
        <v>#N/A</v>
      </c>
    </row>
    <row r="139" spans="1:8" ht="27.6" x14ac:dyDescent="0.3">
      <c r="A139" s="32" t="s">
        <v>398</v>
      </c>
      <c r="B139" s="30">
        <v>8</v>
      </c>
      <c r="C139" s="42" t="s">
        <v>950</v>
      </c>
      <c r="D139" s="38" t="s">
        <v>17</v>
      </c>
      <c r="E139" s="30" t="s">
        <v>255</v>
      </c>
      <c r="F139" s="30" t="e">
        <v>#N/A</v>
      </c>
      <c r="G139" s="34" t="s">
        <v>326</v>
      </c>
      <c r="H139" s="35" t="e">
        <v>#N/A</v>
      </c>
    </row>
    <row r="140" spans="1:8" ht="27.6" x14ac:dyDescent="0.3">
      <c r="A140" s="32" t="s">
        <v>398</v>
      </c>
      <c r="B140" s="30">
        <v>9</v>
      </c>
      <c r="C140" s="42" t="s">
        <v>950</v>
      </c>
      <c r="D140" s="38" t="s">
        <v>17</v>
      </c>
      <c r="E140" s="30" t="s">
        <v>255</v>
      </c>
      <c r="F140" s="30" t="e">
        <v>#N/A</v>
      </c>
      <c r="G140" s="34" t="s">
        <v>326</v>
      </c>
      <c r="H140" s="35" t="e">
        <v>#N/A</v>
      </c>
    </row>
    <row r="141" spans="1:8" ht="41.4" x14ac:dyDescent="0.3">
      <c r="A141" s="32" t="s">
        <v>398</v>
      </c>
      <c r="B141" s="30">
        <v>10</v>
      </c>
      <c r="C141" s="42" t="s">
        <v>950</v>
      </c>
      <c r="D141" s="38" t="s">
        <v>761</v>
      </c>
      <c r="E141" s="30" t="s">
        <v>762</v>
      </c>
      <c r="F141" s="30" t="s">
        <v>763</v>
      </c>
      <c r="G141" s="34" t="s">
        <v>900</v>
      </c>
      <c r="H141" s="35" t="s">
        <v>921</v>
      </c>
    </row>
    <row r="142" spans="1:8" ht="69" x14ac:dyDescent="0.3">
      <c r="A142" s="32" t="s">
        <v>398</v>
      </c>
      <c r="B142" s="30">
        <v>11</v>
      </c>
      <c r="C142" s="42" t="s">
        <v>950</v>
      </c>
      <c r="D142" s="38" t="s">
        <v>769</v>
      </c>
      <c r="E142" s="30" t="s">
        <v>770</v>
      </c>
      <c r="F142" s="30" t="s">
        <v>771</v>
      </c>
      <c r="G142" s="34" t="s">
        <v>903</v>
      </c>
      <c r="H142" s="35" t="s">
        <v>923</v>
      </c>
    </row>
    <row r="143" spans="1:8" ht="27.6" x14ac:dyDescent="0.3">
      <c r="A143" s="32" t="s">
        <v>398</v>
      </c>
      <c r="B143" s="30">
        <v>1</v>
      </c>
      <c r="C143" s="42" t="s">
        <v>951</v>
      </c>
      <c r="D143" s="38" t="s">
        <v>17</v>
      </c>
      <c r="E143" s="30" t="s">
        <v>255</v>
      </c>
      <c r="F143" s="30" t="e">
        <v>#N/A</v>
      </c>
      <c r="G143" s="34" t="s">
        <v>326</v>
      </c>
      <c r="H143" s="35" t="e">
        <v>#N/A</v>
      </c>
    </row>
    <row r="144" spans="1:8" ht="41.4" x14ac:dyDescent="0.3">
      <c r="A144" s="32" t="s">
        <v>398</v>
      </c>
      <c r="B144" s="30">
        <v>2</v>
      </c>
      <c r="C144" s="42" t="s">
        <v>951</v>
      </c>
      <c r="D144" s="38" t="s">
        <v>761</v>
      </c>
      <c r="E144" s="30" t="s">
        <v>762</v>
      </c>
      <c r="F144" s="30" t="s">
        <v>763</v>
      </c>
      <c r="G144" s="34" t="s">
        <v>900</v>
      </c>
      <c r="H144" s="35" t="s">
        <v>921</v>
      </c>
    </row>
    <row r="145" spans="1:8" ht="41.4" x14ac:dyDescent="0.3">
      <c r="A145" s="32" t="s">
        <v>398</v>
      </c>
      <c r="B145" s="30">
        <v>3</v>
      </c>
      <c r="C145" s="42" t="s">
        <v>951</v>
      </c>
      <c r="D145" s="38" t="s">
        <v>20</v>
      </c>
      <c r="E145" s="30" t="s">
        <v>258</v>
      </c>
      <c r="F145" s="30" t="s">
        <v>276</v>
      </c>
      <c r="G145" s="34" t="s">
        <v>330</v>
      </c>
      <c r="H145" s="35" t="s">
        <v>331</v>
      </c>
    </row>
    <row r="146" spans="1:8" ht="27.6" x14ac:dyDescent="0.3">
      <c r="A146" s="32" t="s">
        <v>398</v>
      </c>
      <c r="B146" s="30">
        <v>4</v>
      </c>
      <c r="C146" s="42" t="s">
        <v>951</v>
      </c>
      <c r="D146" s="38" t="s">
        <v>18</v>
      </c>
      <c r="E146" s="30" t="s">
        <v>256</v>
      </c>
      <c r="F146" s="30" t="e">
        <v>#N/A</v>
      </c>
      <c r="G146" s="34" t="s">
        <v>327</v>
      </c>
      <c r="H146" s="35" t="e">
        <v>#N/A</v>
      </c>
    </row>
    <row r="147" spans="1:8" ht="27.6" x14ac:dyDescent="0.3">
      <c r="A147" s="32" t="s">
        <v>398</v>
      </c>
      <c r="B147" s="30">
        <v>5</v>
      </c>
      <c r="C147" s="42" t="s">
        <v>951</v>
      </c>
      <c r="D147" s="38" t="s">
        <v>17</v>
      </c>
      <c r="E147" s="30" t="s">
        <v>255</v>
      </c>
      <c r="F147" s="30" t="e">
        <v>#N/A</v>
      </c>
      <c r="G147" s="34" t="s">
        <v>326</v>
      </c>
      <c r="H147" s="35" t="e">
        <v>#N/A</v>
      </c>
    </row>
    <row r="148" spans="1:8" ht="55.2" x14ac:dyDescent="0.3">
      <c r="A148" s="32" t="s">
        <v>398</v>
      </c>
      <c r="B148" s="30">
        <v>6</v>
      </c>
      <c r="C148" s="42" t="s">
        <v>951</v>
      </c>
      <c r="D148" s="38" t="s">
        <v>767</v>
      </c>
      <c r="E148" s="30" t="s">
        <v>768</v>
      </c>
      <c r="F148" s="30" t="s">
        <v>695</v>
      </c>
      <c r="G148" s="34" t="s">
        <v>902</v>
      </c>
      <c r="H148" s="35" t="s">
        <v>695</v>
      </c>
    </row>
    <row r="149" spans="1:8" ht="55.2" x14ac:dyDescent="0.3">
      <c r="A149" s="32" t="s">
        <v>398</v>
      </c>
      <c r="B149" s="30">
        <v>7</v>
      </c>
      <c r="C149" s="42" t="s">
        <v>951</v>
      </c>
      <c r="D149" s="38" t="s">
        <v>764</v>
      </c>
      <c r="E149" s="30" t="s">
        <v>765</v>
      </c>
      <c r="F149" s="30" t="s">
        <v>766</v>
      </c>
      <c r="G149" s="34" t="s">
        <v>901</v>
      </c>
      <c r="H149" s="35" t="s">
        <v>922</v>
      </c>
    </row>
    <row r="150" spans="1:8" ht="27.6" x14ac:dyDescent="0.3">
      <c r="A150" s="32" t="s">
        <v>398</v>
      </c>
      <c r="B150" s="30">
        <v>8</v>
      </c>
      <c r="C150" s="42" t="s">
        <v>951</v>
      </c>
      <c r="D150" s="38" t="s">
        <v>18</v>
      </c>
      <c r="E150" s="30" t="s">
        <v>256</v>
      </c>
      <c r="F150" s="30" t="e">
        <v>#N/A</v>
      </c>
      <c r="G150" s="34" t="s">
        <v>327</v>
      </c>
      <c r="H150" s="35" t="e">
        <v>#N/A</v>
      </c>
    </row>
    <row r="151" spans="1:8" ht="27.6" x14ac:dyDescent="0.3">
      <c r="A151" s="32" t="s">
        <v>398</v>
      </c>
      <c r="B151" s="30">
        <v>9</v>
      </c>
      <c r="C151" s="42" t="s">
        <v>951</v>
      </c>
      <c r="D151" s="38" t="s">
        <v>17</v>
      </c>
      <c r="E151" s="30" t="s">
        <v>255</v>
      </c>
      <c r="F151" s="30" t="e">
        <v>#N/A</v>
      </c>
      <c r="G151" s="34" t="s">
        <v>326</v>
      </c>
      <c r="H151" s="35" t="e">
        <v>#N/A</v>
      </c>
    </row>
    <row r="152" spans="1:8" ht="41.4" x14ac:dyDescent="0.3">
      <c r="A152" s="32" t="s">
        <v>398</v>
      </c>
      <c r="B152" s="30">
        <v>10</v>
      </c>
      <c r="C152" s="42" t="s">
        <v>951</v>
      </c>
      <c r="D152" s="38" t="s">
        <v>761</v>
      </c>
      <c r="E152" s="30" t="s">
        <v>762</v>
      </c>
      <c r="F152" s="30" t="s">
        <v>763</v>
      </c>
      <c r="G152" s="34" t="s">
        <v>900</v>
      </c>
      <c r="H152" s="35" t="s">
        <v>921</v>
      </c>
    </row>
    <row r="153" spans="1:8" ht="69" x14ac:dyDescent="0.3">
      <c r="A153" s="32" t="s">
        <v>398</v>
      </c>
      <c r="B153" s="30">
        <v>11</v>
      </c>
      <c r="C153" s="42" t="s">
        <v>951</v>
      </c>
      <c r="D153" s="38" t="s">
        <v>769</v>
      </c>
      <c r="E153" s="30" t="s">
        <v>770</v>
      </c>
      <c r="F153" s="30" t="s">
        <v>771</v>
      </c>
      <c r="G153" s="34" t="s">
        <v>903</v>
      </c>
      <c r="H153" s="35" t="s">
        <v>923</v>
      </c>
    </row>
    <row r="154" spans="1:8" ht="55.2" x14ac:dyDescent="0.3">
      <c r="A154" s="32" t="s">
        <v>398</v>
      </c>
      <c r="B154" s="30">
        <v>12</v>
      </c>
      <c r="C154" s="42" t="s">
        <v>951</v>
      </c>
      <c r="D154" s="38" t="s">
        <v>767</v>
      </c>
      <c r="E154" s="30" t="s">
        <v>768</v>
      </c>
      <c r="F154" s="30" t="s">
        <v>695</v>
      </c>
      <c r="G154" s="34" t="s">
        <v>902</v>
      </c>
      <c r="H154" s="35" t="s">
        <v>695</v>
      </c>
    </row>
    <row r="155" spans="1:8" ht="27.6" x14ac:dyDescent="0.3">
      <c r="A155" s="32" t="s">
        <v>398</v>
      </c>
      <c r="B155" s="30">
        <v>1</v>
      </c>
      <c r="C155" s="41" t="s">
        <v>952</v>
      </c>
      <c r="D155" s="38" t="s">
        <v>17</v>
      </c>
      <c r="E155" s="30" t="s">
        <v>255</v>
      </c>
      <c r="F155" s="30" t="s">
        <v>254</v>
      </c>
      <c r="G155" s="34" t="s">
        <v>326</v>
      </c>
      <c r="H155" s="40" t="s">
        <v>254</v>
      </c>
    </row>
    <row r="156" spans="1:8" ht="27.6" x14ac:dyDescent="0.3">
      <c r="A156" s="32" t="s">
        <v>398</v>
      </c>
      <c r="B156" s="30">
        <v>2</v>
      </c>
      <c r="C156" s="41" t="s">
        <v>952</v>
      </c>
      <c r="D156" s="38" t="s">
        <v>17</v>
      </c>
      <c r="E156" s="30" t="s">
        <v>255</v>
      </c>
      <c r="F156" s="30" t="s">
        <v>254</v>
      </c>
      <c r="G156" s="34" t="s">
        <v>326</v>
      </c>
      <c r="H156" s="40" t="s">
        <v>254</v>
      </c>
    </row>
    <row r="157" spans="1:8" ht="27.6" x14ac:dyDescent="0.3">
      <c r="A157" s="32" t="s">
        <v>398</v>
      </c>
      <c r="B157" s="30">
        <v>3</v>
      </c>
      <c r="C157" s="41" t="s">
        <v>952</v>
      </c>
      <c r="D157" s="38" t="s">
        <v>17</v>
      </c>
      <c r="E157" s="30" t="s">
        <v>255</v>
      </c>
      <c r="F157" s="30" t="s">
        <v>254</v>
      </c>
      <c r="G157" s="34" t="s">
        <v>326</v>
      </c>
      <c r="H157" s="40" t="s">
        <v>254</v>
      </c>
    </row>
    <row r="158" spans="1:8" ht="27.6" x14ac:dyDescent="0.3">
      <c r="A158" s="32" t="s">
        <v>398</v>
      </c>
      <c r="B158" s="30">
        <v>4</v>
      </c>
      <c r="C158" s="41" t="s">
        <v>952</v>
      </c>
      <c r="D158" s="38" t="s">
        <v>18</v>
      </c>
      <c r="E158" s="30" t="s">
        <v>256</v>
      </c>
      <c r="F158" s="30" t="s">
        <v>254</v>
      </c>
      <c r="G158" s="34" t="s">
        <v>327</v>
      </c>
      <c r="H158" s="40" t="s">
        <v>254</v>
      </c>
    </row>
    <row r="159" spans="1:8" ht="27.6" x14ac:dyDescent="0.3">
      <c r="A159" s="32" t="s">
        <v>398</v>
      </c>
      <c r="B159" s="30">
        <v>5</v>
      </c>
      <c r="C159" s="41" t="s">
        <v>952</v>
      </c>
      <c r="D159" s="38" t="s">
        <v>18</v>
      </c>
      <c r="E159" s="30" t="s">
        <v>256</v>
      </c>
      <c r="F159" s="30" t="s">
        <v>254</v>
      </c>
      <c r="G159" s="34" t="s">
        <v>327</v>
      </c>
      <c r="H159" s="40" t="s">
        <v>254</v>
      </c>
    </row>
    <row r="160" spans="1:8" ht="27.6" x14ac:dyDescent="0.3">
      <c r="A160" s="32" t="s">
        <v>398</v>
      </c>
      <c r="B160" s="30">
        <v>6</v>
      </c>
      <c r="C160" s="41" t="s">
        <v>952</v>
      </c>
      <c r="D160" s="38" t="s">
        <v>19</v>
      </c>
      <c r="E160" s="30" t="s">
        <v>257</v>
      </c>
      <c r="F160" s="30" t="s">
        <v>275</v>
      </c>
      <c r="G160" s="34" t="s">
        <v>328</v>
      </c>
      <c r="H160" s="35" t="s">
        <v>329</v>
      </c>
    </row>
    <row r="161" spans="1:8" ht="41.4" x14ac:dyDescent="0.3">
      <c r="A161" s="32" t="s">
        <v>398</v>
      </c>
      <c r="B161" s="30">
        <v>7</v>
      </c>
      <c r="C161" s="41" t="s">
        <v>952</v>
      </c>
      <c r="D161" s="38" t="s">
        <v>20</v>
      </c>
      <c r="E161" s="30" t="s">
        <v>258</v>
      </c>
      <c r="F161" s="30" t="s">
        <v>276</v>
      </c>
      <c r="G161" s="34" t="s">
        <v>330</v>
      </c>
      <c r="H161" s="35" t="s">
        <v>331</v>
      </c>
    </row>
    <row r="162" spans="1:8" ht="27.6" x14ac:dyDescent="0.3">
      <c r="A162" s="32" t="s">
        <v>398</v>
      </c>
      <c r="B162" s="30">
        <v>8</v>
      </c>
      <c r="C162" s="41" t="s">
        <v>952</v>
      </c>
      <c r="D162" s="38" t="s">
        <v>21</v>
      </c>
      <c r="E162" s="30" t="s">
        <v>259</v>
      </c>
      <c r="F162" s="30" t="s">
        <v>254</v>
      </c>
      <c r="G162" s="34" t="s">
        <v>332</v>
      </c>
      <c r="H162" s="40" t="s">
        <v>254</v>
      </c>
    </row>
    <row r="163" spans="1:8" ht="82.8" x14ac:dyDescent="0.3">
      <c r="A163" s="32" t="s">
        <v>398</v>
      </c>
      <c r="B163" s="30">
        <v>1</v>
      </c>
      <c r="C163" s="42" t="s">
        <v>953</v>
      </c>
      <c r="D163" s="38" t="s">
        <v>32</v>
      </c>
      <c r="E163" s="30" t="s">
        <v>424</v>
      </c>
      <c r="F163" s="30" t="s">
        <v>286</v>
      </c>
      <c r="G163" s="34" t="s">
        <v>351</v>
      </c>
      <c r="H163" s="35" t="s">
        <v>352</v>
      </c>
    </row>
    <row r="164" spans="1:8" ht="69" x14ac:dyDescent="0.3">
      <c r="A164" s="32" t="s">
        <v>398</v>
      </c>
      <c r="B164" s="30">
        <v>2</v>
      </c>
      <c r="C164" s="42" t="s">
        <v>953</v>
      </c>
      <c r="D164" s="38" t="s">
        <v>772</v>
      </c>
      <c r="E164" s="30" t="s">
        <v>773</v>
      </c>
      <c r="F164" s="30" t="s">
        <v>695</v>
      </c>
      <c r="G164" s="34" t="s">
        <v>906</v>
      </c>
      <c r="H164" s="35" t="s">
        <v>695</v>
      </c>
    </row>
    <row r="165" spans="1:8" ht="96.6" x14ac:dyDescent="0.3">
      <c r="A165" s="32" t="s">
        <v>398</v>
      </c>
      <c r="B165" s="30">
        <v>3</v>
      </c>
      <c r="C165" s="42" t="s">
        <v>953</v>
      </c>
      <c r="D165" s="38" t="s">
        <v>34</v>
      </c>
      <c r="E165" s="30" t="s">
        <v>426</v>
      </c>
      <c r="F165" s="30" t="s">
        <v>287</v>
      </c>
      <c r="G165" s="34" t="s">
        <v>354</v>
      </c>
      <c r="H165" s="35" t="s">
        <v>355</v>
      </c>
    </row>
    <row r="166" spans="1:8" ht="96.6" x14ac:dyDescent="0.3">
      <c r="A166" s="32" t="s">
        <v>398</v>
      </c>
      <c r="B166" s="30">
        <v>1</v>
      </c>
      <c r="C166" s="42" t="s">
        <v>954</v>
      </c>
      <c r="D166" s="38" t="s">
        <v>54</v>
      </c>
      <c r="E166" s="30" t="s">
        <v>437</v>
      </c>
      <c r="F166" s="30" t="s">
        <v>287</v>
      </c>
      <c r="G166" s="34" t="s">
        <v>389</v>
      </c>
      <c r="H166" s="35" t="s">
        <v>355</v>
      </c>
    </row>
    <row r="167" spans="1:8" ht="69" x14ac:dyDescent="0.3">
      <c r="A167" s="32" t="s">
        <v>398</v>
      </c>
      <c r="B167" s="30">
        <v>2</v>
      </c>
      <c r="C167" s="42" t="s">
        <v>954</v>
      </c>
      <c r="D167" s="38" t="s">
        <v>774</v>
      </c>
      <c r="E167" s="30" t="s">
        <v>775</v>
      </c>
      <c r="F167" s="30" t="s">
        <v>286</v>
      </c>
      <c r="G167" s="34" t="s">
        <v>907</v>
      </c>
      <c r="H167" s="35" t="s">
        <v>352</v>
      </c>
    </row>
    <row r="168" spans="1:8" ht="69" x14ac:dyDescent="0.3">
      <c r="A168" s="32" t="s">
        <v>398</v>
      </c>
      <c r="B168" s="30">
        <v>3</v>
      </c>
      <c r="C168" s="42" t="s">
        <v>954</v>
      </c>
      <c r="D168" s="38" t="s">
        <v>776</v>
      </c>
      <c r="E168" s="30" t="s">
        <v>777</v>
      </c>
      <c r="F168" s="30" t="s">
        <v>286</v>
      </c>
      <c r="G168" s="34" t="s">
        <v>908</v>
      </c>
      <c r="H168" s="35" t="s">
        <v>352</v>
      </c>
    </row>
    <row r="169" spans="1:8" ht="96.6" x14ac:dyDescent="0.3">
      <c r="A169" s="32" t="s">
        <v>398</v>
      </c>
      <c r="B169" s="30">
        <v>1</v>
      </c>
      <c r="C169" s="42" t="s">
        <v>955</v>
      </c>
      <c r="D169" s="38" t="s">
        <v>778</v>
      </c>
      <c r="E169" s="30" t="s">
        <v>779</v>
      </c>
      <c r="F169" s="30" t="s">
        <v>286</v>
      </c>
      <c r="G169" s="34" t="s">
        <v>909</v>
      </c>
      <c r="H169" s="35" t="s">
        <v>352</v>
      </c>
    </row>
    <row r="170" spans="1:8" ht="82.8" x14ac:dyDescent="0.3">
      <c r="A170" s="32" t="s">
        <v>398</v>
      </c>
      <c r="B170" s="30">
        <v>2</v>
      </c>
      <c r="C170" s="42" t="s">
        <v>955</v>
      </c>
      <c r="D170" s="38" t="s">
        <v>780</v>
      </c>
      <c r="E170" s="30" t="s">
        <v>781</v>
      </c>
      <c r="F170" s="30" t="s">
        <v>695</v>
      </c>
      <c r="G170" s="34" t="s">
        <v>910</v>
      </c>
      <c r="H170" s="35" t="s">
        <v>695</v>
      </c>
    </row>
    <row r="171" spans="1:8" ht="138" x14ac:dyDescent="0.3">
      <c r="A171" s="32" t="s">
        <v>398</v>
      </c>
      <c r="B171" s="30">
        <v>3</v>
      </c>
      <c r="C171" s="42" t="s">
        <v>955</v>
      </c>
      <c r="D171" s="38" t="s">
        <v>55</v>
      </c>
      <c r="E171" s="30" t="s">
        <v>438</v>
      </c>
      <c r="F171" s="30" t="s">
        <v>304</v>
      </c>
      <c r="G171" s="34" t="s">
        <v>390</v>
      </c>
      <c r="H171" s="35" t="s">
        <v>391</v>
      </c>
    </row>
    <row r="172" spans="1:8" ht="96.6" x14ac:dyDescent="0.3">
      <c r="A172" s="32" t="s">
        <v>398</v>
      </c>
      <c r="B172" s="30">
        <v>1</v>
      </c>
      <c r="C172" s="41" t="s">
        <v>956</v>
      </c>
      <c r="D172" s="38" t="s">
        <v>29</v>
      </c>
      <c r="E172" s="30" t="s">
        <v>421</v>
      </c>
      <c r="F172" s="30" t="s">
        <v>254</v>
      </c>
      <c r="G172" s="34" t="s">
        <v>346</v>
      </c>
      <c r="H172" s="40" t="s">
        <v>254</v>
      </c>
    </row>
    <row r="173" spans="1:8" ht="96.6" x14ac:dyDescent="0.3">
      <c r="A173" s="32" t="s">
        <v>398</v>
      </c>
      <c r="B173" s="30">
        <v>2</v>
      </c>
      <c r="C173" s="41" t="s">
        <v>956</v>
      </c>
      <c r="D173" s="38" t="s">
        <v>30</v>
      </c>
      <c r="E173" s="30" t="s">
        <v>422</v>
      </c>
      <c r="F173" s="30" t="s">
        <v>284</v>
      </c>
      <c r="G173" s="34" t="s">
        <v>347</v>
      </c>
      <c r="H173" s="35" t="s">
        <v>348</v>
      </c>
    </row>
    <row r="174" spans="1:8" ht="96.6" x14ac:dyDescent="0.3">
      <c r="A174" s="32" t="s">
        <v>398</v>
      </c>
      <c r="B174" s="30">
        <v>3</v>
      </c>
      <c r="C174" s="41" t="s">
        <v>956</v>
      </c>
      <c r="D174" s="38" t="s">
        <v>31</v>
      </c>
      <c r="E174" s="30" t="s">
        <v>423</v>
      </c>
      <c r="F174" s="30" t="s">
        <v>285</v>
      </c>
      <c r="G174" s="34" t="s">
        <v>349</v>
      </c>
      <c r="H174" s="35" t="s">
        <v>350</v>
      </c>
    </row>
    <row r="175" spans="1:8" ht="82.8" x14ac:dyDescent="0.3">
      <c r="A175" s="32" t="s">
        <v>398</v>
      </c>
      <c r="B175" s="30">
        <v>4</v>
      </c>
      <c r="C175" s="41" t="s">
        <v>956</v>
      </c>
      <c r="D175" s="38" t="s">
        <v>32</v>
      </c>
      <c r="E175" s="30" t="s">
        <v>424</v>
      </c>
      <c r="F175" s="30" t="s">
        <v>286</v>
      </c>
      <c r="G175" s="34" t="s">
        <v>351</v>
      </c>
      <c r="H175" s="35" t="s">
        <v>352</v>
      </c>
    </row>
    <row r="176" spans="1:8" ht="82.8" x14ac:dyDescent="0.3">
      <c r="A176" s="32" t="s">
        <v>398</v>
      </c>
      <c r="B176" s="30">
        <v>5</v>
      </c>
      <c r="C176" s="41" t="s">
        <v>956</v>
      </c>
      <c r="D176" s="38" t="s">
        <v>33</v>
      </c>
      <c r="E176" s="30" t="s">
        <v>425</v>
      </c>
      <c r="F176" s="30" t="s">
        <v>254</v>
      </c>
      <c r="G176" s="34" t="s">
        <v>353</v>
      </c>
      <c r="H176" s="40" t="s">
        <v>254</v>
      </c>
    </row>
    <row r="177" spans="1:8" ht="82.8" x14ac:dyDescent="0.3">
      <c r="A177" s="32" t="s">
        <v>398</v>
      </c>
      <c r="B177" s="30">
        <v>6</v>
      </c>
      <c r="C177" s="41" t="s">
        <v>956</v>
      </c>
      <c r="D177" s="38" t="s">
        <v>32</v>
      </c>
      <c r="E177" s="30" t="s">
        <v>424</v>
      </c>
      <c r="F177" s="30" t="s">
        <v>286</v>
      </c>
      <c r="G177" s="34" t="s">
        <v>351</v>
      </c>
      <c r="H177" s="35" t="s">
        <v>352</v>
      </c>
    </row>
    <row r="178" spans="1:8" ht="96.6" x14ac:dyDescent="0.3">
      <c r="A178" s="32" t="s">
        <v>398</v>
      </c>
      <c r="B178" s="30">
        <v>7</v>
      </c>
      <c r="C178" s="41" t="s">
        <v>956</v>
      </c>
      <c r="D178" s="38" t="s">
        <v>31</v>
      </c>
      <c r="E178" s="30" t="s">
        <v>423</v>
      </c>
      <c r="F178" s="30" t="s">
        <v>285</v>
      </c>
      <c r="G178" s="34" t="s">
        <v>349</v>
      </c>
      <c r="H178" s="35" t="s">
        <v>350</v>
      </c>
    </row>
    <row r="179" spans="1:8" ht="96.6" x14ac:dyDescent="0.3">
      <c r="A179" s="32" t="s">
        <v>398</v>
      </c>
      <c r="B179" s="30">
        <v>8</v>
      </c>
      <c r="C179" s="41" t="s">
        <v>956</v>
      </c>
      <c r="D179" s="38" t="s">
        <v>34</v>
      </c>
      <c r="E179" s="30" t="s">
        <v>426</v>
      </c>
      <c r="F179" s="30" t="s">
        <v>287</v>
      </c>
      <c r="G179" s="34" t="s">
        <v>354</v>
      </c>
      <c r="H179" s="35" t="s">
        <v>355</v>
      </c>
    </row>
    <row r="180" spans="1:8" ht="55.2" x14ac:dyDescent="0.3">
      <c r="A180" s="32" t="s">
        <v>398</v>
      </c>
      <c r="B180" s="30">
        <v>1</v>
      </c>
      <c r="C180" s="42" t="s">
        <v>957</v>
      </c>
      <c r="D180" s="38" t="s">
        <v>43</v>
      </c>
      <c r="E180" s="30" t="s">
        <v>243</v>
      </c>
      <c r="F180" s="30" t="s">
        <v>293</v>
      </c>
      <c r="G180" s="34" t="s">
        <v>369</v>
      </c>
      <c r="H180" s="35" t="s">
        <v>370</v>
      </c>
    </row>
    <row r="181" spans="1:8" ht="55.2" x14ac:dyDescent="0.3">
      <c r="A181" s="32" t="s">
        <v>398</v>
      </c>
      <c r="B181" s="30">
        <v>2</v>
      </c>
      <c r="C181" s="42" t="s">
        <v>957</v>
      </c>
      <c r="D181" s="38" t="s">
        <v>43</v>
      </c>
      <c r="E181" s="30" t="s">
        <v>243</v>
      </c>
      <c r="F181" s="30" t="s">
        <v>293</v>
      </c>
      <c r="G181" s="34" t="s">
        <v>369</v>
      </c>
      <c r="H181" s="35" t="s">
        <v>370</v>
      </c>
    </row>
    <row r="182" spans="1:8" ht="41.4" x14ac:dyDescent="0.3">
      <c r="A182" s="32" t="s">
        <v>398</v>
      </c>
      <c r="B182" s="30">
        <v>3</v>
      </c>
      <c r="C182" s="42" t="s">
        <v>957</v>
      </c>
      <c r="D182" s="38" t="s">
        <v>45</v>
      </c>
      <c r="E182" s="30" t="s">
        <v>245</v>
      </c>
      <c r="F182" s="30" t="s">
        <v>295</v>
      </c>
      <c r="G182" s="34" t="s">
        <v>373</v>
      </c>
      <c r="H182" s="35" t="s">
        <v>374</v>
      </c>
    </row>
    <row r="183" spans="1:8" ht="27.6" x14ac:dyDescent="0.3">
      <c r="A183" s="32" t="s">
        <v>398</v>
      </c>
      <c r="B183" s="30">
        <v>4</v>
      </c>
      <c r="C183" s="42" t="s">
        <v>957</v>
      </c>
      <c r="D183" s="38" t="s">
        <v>46</v>
      </c>
      <c r="E183" s="30" t="s">
        <v>246</v>
      </c>
      <c r="F183" s="30" t="s">
        <v>296</v>
      </c>
      <c r="G183" s="34" t="s">
        <v>326</v>
      </c>
      <c r="H183" s="35" t="s">
        <v>375</v>
      </c>
    </row>
    <row r="184" spans="1:8" ht="41.4" x14ac:dyDescent="0.3">
      <c r="A184" s="32" t="s">
        <v>398</v>
      </c>
      <c r="B184" s="30">
        <v>5</v>
      </c>
      <c r="C184" s="42" t="s">
        <v>957</v>
      </c>
      <c r="D184" s="38" t="s">
        <v>44</v>
      </c>
      <c r="E184" s="30" t="s">
        <v>244</v>
      </c>
      <c r="F184" s="30" t="s">
        <v>294</v>
      </c>
      <c r="G184" s="34" t="s">
        <v>371</v>
      </c>
      <c r="H184" s="35" t="s">
        <v>372</v>
      </c>
    </row>
    <row r="185" spans="1:8" ht="41.4" x14ac:dyDescent="0.3">
      <c r="A185" s="32" t="s">
        <v>398</v>
      </c>
      <c r="B185" s="30">
        <v>6</v>
      </c>
      <c r="C185" s="42" t="s">
        <v>957</v>
      </c>
      <c r="D185" s="38" t="s">
        <v>782</v>
      </c>
      <c r="E185" s="30" t="s">
        <v>783</v>
      </c>
      <c r="F185" s="30" t="s">
        <v>784</v>
      </c>
      <c r="G185" s="34" t="s">
        <v>915</v>
      </c>
      <c r="H185" s="35" t="s">
        <v>929</v>
      </c>
    </row>
    <row r="186" spans="1:8" ht="27.6" x14ac:dyDescent="0.3">
      <c r="A186" s="32" t="s">
        <v>398</v>
      </c>
      <c r="B186" s="30">
        <v>7</v>
      </c>
      <c r="C186" s="42" t="s">
        <v>957</v>
      </c>
      <c r="D186" s="38" t="s">
        <v>46</v>
      </c>
      <c r="E186" s="30" t="s">
        <v>246</v>
      </c>
      <c r="F186" s="30" t="s">
        <v>296</v>
      </c>
      <c r="G186" s="34" t="s">
        <v>326</v>
      </c>
      <c r="H186" s="35" t="s">
        <v>375</v>
      </c>
    </row>
    <row r="187" spans="1:8" ht="55.2" x14ac:dyDescent="0.3">
      <c r="A187" s="32" t="s">
        <v>398</v>
      </c>
      <c r="B187" s="30">
        <v>8</v>
      </c>
      <c r="C187" s="42" t="s">
        <v>957</v>
      </c>
      <c r="D187" s="38" t="s">
        <v>43</v>
      </c>
      <c r="E187" s="30" t="s">
        <v>243</v>
      </c>
      <c r="F187" s="30" t="s">
        <v>293</v>
      </c>
      <c r="G187" s="34" t="s">
        <v>369</v>
      </c>
      <c r="H187" s="35" t="s">
        <v>370</v>
      </c>
    </row>
    <row r="188" spans="1:8" ht="41.4" x14ac:dyDescent="0.3">
      <c r="A188" s="32" t="s">
        <v>398</v>
      </c>
      <c r="B188" s="30">
        <v>9</v>
      </c>
      <c r="C188" s="42" t="s">
        <v>957</v>
      </c>
      <c r="D188" s="38" t="s">
        <v>785</v>
      </c>
      <c r="E188" s="30" t="s">
        <v>786</v>
      </c>
      <c r="F188" s="30" t="s">
        <v>787</v>
      </c>
      <c r="G188" s="34" t="s">
        <v>916</v>
      </c>
      <c r="H188" s="35" t="s">
        <v>930</v>
      </c>
    </row>
    <row r="189" spans="1:8" ht="41.4" x14ac:dyDescent="0.3">
      <c r="A189" s="32" t="s">
        <v>398</v>
      </c>
      <c r="B189" s="30">
        <v>10</v>
      </c>
      <c r="C189" s="42" t="s">
        <v>957</v>
      </c>
      <c r="D189" s="38" t="s">
        <v>44</v>
      </c>
      <c r="E189" s="30" t="s">
        <v>244</v>
      </c>
      <c r="F189" s="30" t="s">
        <v>294</v>
      </c>
      <c r="G189" s="34" t="s">
        <v>371</v>
      </c>
      <c r="H189" s="35" t="s">
        <v>372</v>
      </c>
    </row>
    <row r="190" spans="1:8" ht="27.6" x14ac:dyDescent="0.3">
      <c r="A190" s="32" t="s">
        <v>398</v>
      </c>
      <c r="B190" s="30">
        <v>11</v>
      </c>
      <c r="C190" s="42" t="s">
        <v>957</v>
      </c>
      <c r="D190" s="38" t="s">
        <v>788</v>
      </c>
      <c r="E190" s="30" t="s">
        <v>789</v>
      </c>
      <c r="F190" s="30" t="s">
        <v>790</v>
      </c>
      <c r="G190" s="34" t="s">
        <v>917</v>
      </c>
      <c r="H190" s="35" t="s">
        <v>931</v>
      </c>
    </row>
    <row r="191" spans="1:8" ht="41.4" x14ac:dyDescent="0.3">
      <c r="A191" s="32" t="s">
        <v>398</v>
      </c>
      <c r="B191" s="30">
        <v>1</v>
      </c>
      <c r="C191" s="42" t="s">
        <v>958</v>
      </c>
      <c r="D191" s="38" t="s">
        <v>44</v>
      </c>
      <c r="E191" s="30" t="s">
        <v>244</v>
      </c>
      <c r="F191" s="30" t="s">
        <v>294</v>
      </c>
      <c r="G191" s="34" t="s">
        <v>371</v>
      </c>
      <c r="H191" s="35" t="s">
        <v>372</v>
      </c>
    </row>
    <row r="192" spans="1:8" ht="41.4" x14ac:dyDescent="0.3">
      <c r="A192" s="32" t="s">
        <v>398</v>
      </c>
      <c r="B192" s="30">
        <v>2</v>
      </c>
      <c r="C192" s="42" t="s">
        <v>958</v>
      </c>
      <c r="D192" s="38" t="s">
        <v>785</v>
      </c>
      <c r="E192" s="30" t="s">
        <v>786</v>
      </c>
      <c r="F192" s="30" t="s">
        <v>787</v>
      </c>
      <c r="G192" s="34" t="s">
        <v>916</v>
      </c>
      <c r="H192" s="35" t="s">
        <v>930</v>
      </c>
    </row>
    <row r="193" spans="1:8" ht="27.6" x14ac:dyDescent="0.3">
      <c r="A193" s="32" t="s">
        <v>398</v>
      </c>
      <c r="B193" s="30">
        <v>3</v>
      </c>
      <c r="C193" s="42" t="s">
        <v>958</v>
      </c>
      <c r="D193" s="38" t="s">
        <v>46</v>
      </c>
      <c r="E193" s="30" t="s">
        <v>246</v>
      </c>
      <c r="F193" s="30" t="s">
        <v>296</v>
      </c>
      <c r="G193" s="34" t="s">
        <v>326</v>
      </c>
      <c r="H193" s="35" t="s">
        <v>375</v>
      </c>
    </row>
    <row r="194" spans="1:8" ht="27.6" x14ac:dyDescent="0.3">
      <c r="A194" s="32" t="s">
        <v>398</v>
      </c>
      <c r="B194" s="30">
        <v>4</v>
      </c>
      <c r="C194" s="42" t="s">
        <v>958</v>
      </c>
      <c r="D194" s="38" t="s">
        <v>788</v>
      </c>
      <c r="E194" s="30" t="s">
        <v>789</v>
      </c>
      <c r="F194" s="30" t="s">
        <v>790</v>
      </c>
      <c r="G194" s="34" t="s">
        <v>917</v>
      </c>
      <c r="H194" s="35" t="s">
        <v>931</v>
      </c>
    </row>
    <row r="195" spans="1:8" ht="41.4" x14ac:dyDescent="0.3">
      <c r="A195" s="32" t="s">
        <v>398</v>
      </c>
      <c r="B195" s="30">
        <v>5</v>
      </c>
      <c r="C195" s="42" t="s">
        <v>958</v>
      </c>
      <c r="D195" s="38" t="s">
        <v>45</v>
      </c>
      <c r="E195" s="30" t="s">
        <v>245</v>
      </c>
      <c r="F195" s="30" t="s">
        <v>295</v>
      </c>
      <c r="G195" s="34" t="s">
        <v>373</v>
      </c>
      <c r="H195" s="35" t="s">
        <v>374</v>
      </c>
    </row>
    <row r="196" spans="1:8" ht="41.4" x14ac:dyDescent="0.3">
      <c r="A196" s="32" t="s">
        <v>398</v>
      </c>
      <c r="B196" s="30">
        <v>6</v>
      </c>
      <c r="C196" s="42" t="s">
        <v>958</v>
      </c>
      <c r="D196" s="38" t="s">
        <v>782</v>
      </c>
      <c r="E196" s="30" t="s">
        <v>783</v>
      </c>
      <c r="F196" s="30" t="s">
        <v>784</v>
      </c>
      <c r="G196" s="34" t="s">
        <v>915</v>
      </c>
      <c r="H196" s="35" t="s">
        <v>929</v>
      </c>
    </row>
    <row r="197" spans="1:8" ht="27.6" x14ac:dyDescent="0.3">
      <c r="A197" s="32" t="s">
        <v>398</v>
      </c>
      <c r="B197" s="30">
        <v>7</v>
      </c>
      <c r="C197" s="42" t="s">
        <v>958</v>
      </c>
      <c r="D197" s="38" t="s">
        <v>46</v>
      </c>
      <c r="E197" s="30" t="s">
        <v>246</v>
      </c>
      <c r="F197" s="30" t="s">
        <v>296</v>
      </c>
      <c r="G197" s="34" t="s">
        <v>326</v>
      </c>
      <c r="H197" s="35" t="s">
        <v>375</v>
      </c>
    </row>
    <row r="198" spans="1:8" ht="41.4" x14ac:dyDescent="0.3">
      <c r="A198" s="32" t="s">
        <v>398</v>
      </c>
      <c r="B198" s="30">
        <v>8</v>
      </c>
      <c r="C198" s="42" t="s">
        <v>958</v>
      </c>
      <c r="D198" s="38" t="s">
        <v>44</v>
      </c>
      <c r="E198" s="30" t="s">
        <v>244</v>
      </c>
      <c r="F198" s="30" t="s">
        <v>294</v>
      </c>
      <c r="G198" s="34" t="s">
        <v>371</v>
      </c>
      <c r="H198" s="35" t="s">
        <v>372</v>
      </c>
    </row>
    <row r="199" spans="1:8" ht="55.2" x14ac:dyDescent="0.3">
      <c r="A199" s="32" t="s">
        <v>398</v>
      </c>
      <c r="B199" s="30">
        <v>9</v>
      </c>
      <c r="C199" s="42" t="s">
        <v>958</v>
      </c>
      <c r="D199" s="38" t="s">
        <v>43</v>
      </c>
      <c r="E199" s="30" t="s">
        <v>243</v>
      </c>
      <c r="F199" s="30" t="s">
        <v>293</v>
      </c>
      <c r="G199" s="34" t="s">
        <v>369</v>
      </c>
      <c r="H199" s="35" t="s">
        <v>370</v>
      </c>
    </row>
    <row r="200" spans="1:8" ht="27.6" x14ac:dyDescent="0.3">
      <c r="A200" s="32" t="s">
        <v>398</v>
      </c>
      <c r="B200" s="30">
        <v>10</v>
      </c>
      <c r="C200" s="42" t="s">
        <v>958</v>
      </c>
      <c r="D200" s="38" t="s">
        <v>788</v>
      </c>
      <c r="E200" s="30" t="s">
        <v>789</v>
      </c>
      <c r="F200" s="30" t="s">
        <v>790</v>
      </c>
      <c r="G200" s="34" t="s">
        <v>917</v>
      </c>
      <c r="H200" s="35" t="s">
        <v>931</v>
      </c>
    </row>
    <row r="201" spans="1:8" ht="41.4" x14ac:dyDescent="0.3">
      <c r="A201" s="32" t="s">
        <v>398</v>
      </c>
      <c r="B201" s="30">
        <v>11</v>
      </c>
      <c r="C201" s="42" t="s">
        <v>958</v>
      </c>
      <c r="D201" s="38" t="s">
        <v>45</v>
      </c>
      <c r="E201" s="30" t="s">
        <v>245</v>
      </c>
      <c r="F201" s="30" t="s">
        <v>295</v>
      </c>
      <c r="G201" s="34" t="s">
        <v>373</v>
      </c>
      <c r="H201" s="35" t="s">
        <v>374</v>
      </c>
    </row>
    <row r="202" spans="1:8" ht="55.2" x14ac:dyDescent="0.3">
      <c r="A202" s="32" t="s">
        <v>398</v>
      </c>
      <c r="B202" s="30">
        <v>1</v>
      </c>
      <c r="C202" s="42" t="s">
        <v>959</v>
      </c>
      <c r="D202" s="38" t="s">
        <v>43</v>
      </c>
      <c r="E202" s="30" t="s">
        <v>243</v>
      </c>
      <c r="F202" s="30" t="s">
        <v>293</v>
      </c>
      <c r="G202" s="34" t="s">
        <v>369</v>
      </c>
      <c r="H202" s="35" t="s">
        <v>370</v>
      </c>
    </row>
    <row r="203" spans="1:8" ht="27.6" x14ac:dyDescent="0.3">
      <c r="A203" s="32" t="s">
        <v>398</v>
      </c>
      <c r="B203" s="30">
        <v>2</v>
      </c>
      <c r="C203" s="42" t="s">
        <v>959</v>
      </c>
      <c r="D203" s="38" t="s">
        <v>46</v>
      </c>
      <c r="E203" s="30" t="s">
        <v>246</v>
      </c>
      <c r="F203" s="30" t="s">
        <v>296</v>
      </c>
      <c r="G203" s="34" t="s">
        <v>326</v>
      </c>
      <c r="H203" s="35" t="s">
        <v>375</v>
      </c>
    </row>
    <row r="204" spans="1:8" ht="41.4" x14ac:dyDescent="0.3">
      <c r="A204" s="32" t="s">
        <v>398</v>
      </c>
      <c r="B204" s="30">
        <v>3</v>
      </c>
      <c r="C204" s="42" t="s">
        <v>959</v>
      </c>
      <c r="D204" s="38" t="s">
        <v>785</v>
      </c>
      <c r="E204" s="30" t="s">
        <v>786</v>
      </c>
      <c r="F204" s="30" t="s">
        <v>787</v>
      </c>
      <c r="G204" s="34" t="s">
        <v>916</v>
      </c>
      <c r="H204" s="35" t="s">
        <v>930</v>
      </c>
    </row>
    <row r="205" spans="1:8" ht="41.4" x14ac:dyDescent="0.3">
      <c r="A205" s="32" t="s">
        <v>398</v>
      </c>
      <c r="B205" s="30">
        <v>4</v>
      </c>
      <c r="C205" s="42" t="s">
        <v>959</v>
      </c>
      <c r="D205" s="38" t="s">
        <v>44</v>
      </c>
      <c r="E205" s="30" t="s">
        <v>244</v>
      </c>
      <c r="F205" s="30" t="s">
        <v>294</v>
      </c>
      <c r="G205" s="34" t="s">
        <v>371</v>
      </c>
      <c r="H205" s="35" t="s">
        <v>372</v>
      </c>
    </row>
    <row r="206" spans="1:8" ht="41.4" x14ac:dyDescent="0.3">
      <c r="A206" s="32" t="s">
        <v>398</v>
      </c>
      <c r="B206" s="30">
        <v>5</v>
      </c>
      <c r="C206" s="42" t="s">
        <v>959</v>
      </c>
      <c r="D206" s="38" t="s">
        <v>785</v>
      </c>
      <c r="E206" s="30" t="s">
        <v>786</v>
      </c>
      <c r="F206" s="30" t="s">
        <v>787</v>
      </c>
      <c r="G206" s="34" t="s">
        <v>916</v>
      </c>
      <c r="H206" s="35" t="s">
        <v>930</v>
      </c>
    </row>
    <row r="207" spans="1:8" ht="41.4" x14ac:dyDescent="0.3">
      <c r="A207" s="32" t="s">
        <v>398</v>
      </c>
      <c r="B207" s="30">
        <v>6</v>
      </c>
      <c r="C207" s="42" t="s">
        <v>959</v>
      </c>
      <c r="D207" s="38" t="s">
        <v>45</v>
      </c>
      <c r="E207" s="30" t="s">
        <v>245</v>
      </c>
      <c r="F207" s="30" t="s">
        <v>295</v>
      </c>
      <c r="G207" s="34" t="s">
        <v>373</v>
      </c>
      <c r="H207" s="35" t="s">
        <v>374</v>
      </c>
    </row>
    <row r="208" spans="1:8" ht="41.4" x14ac:dyDescent="0.3">
      <c r="A208" s="32" t="s">
        <v>398</v>
      </c>
      <c r="B208" s="30">
        <v>7</v>
      </c>
      <c r="C208" s="42" t="s">
        <v>959</v>
      </c>
      <c r="D208" s="38" t="s">
        <v>782</v>
      </c>
      <c r="E208" s="30" t="s">
        <v>783</v>
      </c>
      <c r="F208" s="30" t="s">
        <v>784</v>
      </c>
      <c r="G208" s="34" t="s">
        <v>915</v>
      </c>
      <c r="H208" s="35" t="s">
        <v>929</v>
      </c>
    </row>
    <row r="209" spans="1:8" ht="55.2" x14ac:dyDescent="0.3">
      <c r="A209" s="32" t="s">
        <v>398</v>
      </c>
      <c r="B209" s="30">
        <v>8</v>
      </c>
      <c r="C209" s="42" t="s">
        <v>959</v>
      </c>
      <c r="D209" s="38" t="s">
        <v>43</v>
      </c>
      <c r="E209" s="30" t="s">
        <v>243</v>
      </c>
      <c r="F209" s="30" t="s">
        <v>293</v>
      </c>
      <c r="G209" s="34" t="s">
        <v>369</v>
      </c>
      <c r="H209" s="35" t="s">
        <v>370</v>
      </c>
    </row>
    <row r="210" spans="1:8" ht="41.4" x14ac:dyDescent="0.3">
      <c r="A210" s="32" t="s">
        <v>398</v>
      </c>
      <c r="B210" s="30">
        <v>9</v>
      </c>
      <c r="C210" s="42" t="s">
        <v>959</v>
      </c>
      <c r="D210" s="38" t="s">
        <v>44</v>
      </c>
      <c r="E210" s="30" t="s">
        <v>244</v>
      </c>
      <c r="F210" s="30" t="s">
        <v>294</v>
      </c>
      <c r="G210" s="34" t="s">
        <v>371</v>
      </c>
      <c r="H210" s="35" t="s">
        <v>372</v>
      </c>
    </row>
    <row r="211" spans="1:8" ht="27.6" x14ac:dyDescent="0.3">
      <c r="A211" s="32" t="s">
        <v>398</v>
      </c>
      <c r="B211" s="30">
        <v>10</v>
      </c>
      <c r="C211" s="42" t="s">
        <v>959</v>
      </c>
      <c r="D211" s="38" t="s">
        <v>46</v>
      </c>
      <c r="E211" s="30" t="s">
        <v>246</v>
      </c>
      <c r="F211" s="30" t="s">
        <v>296</v>
      </c>
      <c r="G211" s="34" t="s">
        <v>326</v>
      </c>
      <c r="H211" s="35" t="s">
        <v>375</v>
      </c>
    </row>
    <row r="212" spans="1:8" ht="41.4" x14ac:dyDescent="0.3">
      <c r="A212" s="32" t="s">
        <v>398</v>
      </c>
      <c r="B212" s="30">
        <v>11</v>
      </c>
      <c r="C212" s="42" t="s">
        <v>959</v>
      </c>
      <c r="D212" s="38" t="s">
        <v>785</v>
      </c>
      <c r="E212" s="30" t="s">
        <v>786</v>
      </c>
      <c r="F212" s="30" t="s">
        <v>787</v>
      </c>
      <c r="G212" s="34" t="s">
        <v>916</v>
      </c>
      <c r="H212" s="35" t="s">
        <v>930</v>
      </c>
    </row>
    <row r="213" spans="1:8" ht="41.4" x14ac:dyDescent="0.3">
      <c r="A213" s="32" t="s">
        <v>398</v>
      </c>
      <c r="B213" s="30">
        <v>12</v>
      </c>
      <c r="C213" s="42" t="s">
        <v>959</v>
      </c>
      <c r="D213" s="38" t="s">
        <v>45</v>
      </c>
      <c r="E213" s="30" t="s">
        <v>245</v>
      </c>
      <c r="F213" s="30" t="s">
        <v>295</v>
      </c>
      <c r="G213" s="34" t="s">
        <v>373</v>
      </c>
      <c r="H213" s="35" t="s">
        <v>374</v>
      </c>
    </row>
    <row r="214" spans="1:8" ht="55.2" x14ac:dyDescent="0.3">
      <c r="A214" s="32" t="s">
        <v>398</v>
      </c>
      <c r="B214" s="30">
        <v>1</v>
      </c>
      <c r="C214" s="42" t="s">
        <v>960</v>
      </c>
      <c r="D214" s="38" t="s">
        <v>43</v>
      </c>
      <c r="E214" s="30" t="s">
        <v>243</v>
      </c>
      <c r="F214" s="30" t="s">
        <v>293</v>
      </c>
      <c r="G214" s="34" t="s">
        <v>369</v>
      </c>
      <c r="H214" s="35" t="s">
        <v>370</v>
      </c>
    </row>
    <row r="215" spans="1:8" ht="41.4" x14ac:dyDescent="0.3">
      <c r="A215" s="32" t="s">
        <v>398</v>
      </c>
      <c r="B215" s="30">
        <v>2</v>
      </c>
      <c r="C215" s="42" t="s">
        <v>960</v>
      </c>
      <c r="D215" s="38" t="s">
        <v>44</v>
      </c>
      <c r="E215" s="30" t="s">
        <v>244</v>
      </c>
      <c r="F215" s="30" t="s">
        <v>294</v>
      </c>
      <c r="G215" s="34" t="s">
        <v>371</v>
      </c>
      <c r="H215" s="35" t="s">
        <v>372</v>
      </c>
    </row>
    <row r="216" spans="1:8" ht="41.4" x14ac:dyDescent="0.3">
      <c r="A216" s="32" t="s">
        <v>398</v>
      </c>
      <c r="B216" s="30">
        <v>3</v>
      </c>
      <c r="C216" s="42" t="s">
        <v>960</v>
      </c>
      <c r="D216" s="38" t="s">
        <v>45</v>
      </c>
      <c r="E216" s="30" t="s">
        <v>245</v>
      </c>
      <c r="F216" s="30" t="s">
        <v>295</v>
      </c>
      <c r="G216" s="34" t="s">
        <v>373</v>
      </c>
      <c r="H216" s="35" t="s">
        <v>374</v>
      </c>
    </row>
    <row r="217" spans="1:8" ht="55.2" x14ac:dyDescent="0.3">
      <c r="A217" s="32" t="s">
        <v>398</v>
      </c>
      <c r="B217" s="30">
        <v>4</v>
      </c>
      <c r="C217" s="42" t="s">
        <v>960</v>
      </c>
      <c r="D217" s="38" t="s">
        <v>43</v>
      </c>
      <c r="E217" s="30" t="s">
        <v>243</v>
      </c>
      <c r="F217" s="30" t="s">
        <v>293</v>
      </c>
      <c r="G217" s="34" t="s">
        <v>369</v>
      </c>
      <c r="H217" s="35" t="s">
        <v>370</v>
      </c>
    </row>
    <row r="218" spans="1:8" ht="27.6" x14ac:dyDescent="0.3">
      <c r="A218" s="32" t="s">
        <v>398</v>
      </c>
      <c r="B218" s="30">
        <v>5</v>
      </c>
      <c r="C218" s="42" t="s">
        <v>960</v>
      </c>
      <c r="D218" s="38" t="s">
        <v>46</v>
      </c>
      <c r="E218" s="30" t="s">
        <v>246</v>
      </c>
      <c r="F218" s="30" t="s">
        <v>296</v>
      </c>
      <c r="G218" s="34" t="s">
        <v>326</v>
      </c>
      <c r="H218" s="35" t="s">
        <v>375</v>
      </c>
    </row>
    <row r="219" spans="1:8" ht="27.6" x14ac:dyDescent="0.3">
      <c r="A219" s="32" t="s">
        <v>398</v>
      </c>
      <c r="B219" s="30">
        <v>6</v>
      </c>
      <c r="C219" s="42" t="s">
        <v>960</v>
      </c>
      <c r="D219" s="38" t="s">
        <v>46</v>
      </c>
      <c r="E219" s="30" t="s">
        <v>246</v>
      </c>
      <c r="F219" s="30" t="s">
        <v>296</v>
      </c>
      <c r="G219" s="34" t="s">
        <v>326</v>
      </c>
      <c r="H219" s="35" t="s">
        <v>375</v>
      </c>
    </row>
    <row r="220" spans="1:8" ht="27.6" x14ac:dyDescent="0.3">
      <c r="A220" s="32" t="s">
        <v>398</v>
      </c>
      <c r="B220" s="30">
        <v>7</v>
      </c>
      <c r="C220" s="42" t="s">
        <v>960</v>
      </c>
      <c r="D220" s="38" t="s">
        <v>46</v>
      </c>
      <c r="E220" s="30" t="s">
        <v>246</v>
      </c>
      <c r="F220" s="30" t="s">
        <v>296</v>
      </c>
      <c r="G220" s="34" t="s">
        <v>326</v>
      </c>
      <c r="H220" s="35" t="s">
        <v>375</v>
      </c>
    </row>
    <row r="221" spans="1:8" ht="27.6" x14ac:dyDescent="0.3">
      <c r="A221" s="32" t="s">
        <v>398</v>
      </c>
      <c r="B221" s="30">
        <v>8</v>
      </c>
      <c r="C221" s="42" t="s">
        <v>960</v>
      </c>
      <c r="D221" s="38" t="s">
        <v>46</v>
      </c>
      <c r="E221" s="30" t="s">
        <v>246</v>
      </c>
      <c r="F221" s="30" t="s">
        <v>296</v>
      </c>
      <c r="G221" s="34" t="s">
        <v>326</v>
      </c>
      <c r="H221" s="35" t="s">
        <v>375</v>
      </c>
    </row>
    <row r="222" spans="1:8" ht="41.4" x14ac:dyDescent="0.3">
      <c r="A222" s="32" t="s">
        <v>398</v>
      </c>
      <c r="B222" s="30">
        <v>9</v>
      </c>
      <c r="C222" s="42" t="s">
        <v>960</v>
      </c>
      <c r="D222" s="38" t="s">
        <v>44</v>
      </c>
      <c r="E222" s="30" t="s">
        <v>244</v>
      </c>
      <c r="F222" s="30" t="s">
        <v>294</v>
      </c>
      <c r="G222" s="34" t="s">
        <v>371</v>
      </c>
      <c r="H222" s="35" t="s">
        <v>372</v>
      </c>
    </row>
    <row r="223" spans="1:8" ht="55.2" x14ac:dyDescent="0.3">
      <c r="A223" s="32" t="s">
        <v>398</v>
      </c>
      <c r="B223" s="30">
        <v>10</v>
      </c>
      <c r="C223" s="42" t="s">
        <v>960</v>
      </c>
      <c r="D223" s="38" t="s">
        <v>43</v>
      </c>
      <c r="E223" s="30" t="s">
        <v>243</v>
      </c>
      <c r="F223" s="30" t="s">
        <v>293</v>
      </c>
      <c r="G223" s="34" t="s">
        <v>369</v>
      </c>
      <c r="H223" s="35" t="s">
        <v>370</v>
      </c>
    </row>
    <row r="224" spans="1:8" ht="69" x14ac:dyDescent="0.3">
      <c r="A224" s="32" t="s">
        <v>398</v>
      </c>
      <c r="B224" s="30">
        <v>1</v>
      </c>
      <c r="C224" s="41" t="s">
        <v>989</v>
      </c>
      <c r="D224" s="38" t="s">
        <v>52</v>
      </c>
      <c r="E224" s="30" t="s">
        <v>435</v>
      </c>
      <c r="F224" s="30" t="s">
        <v>302</v>
      </c>
      <c r="G224" s="34" t="s">
        <v>385</v>
      </c>
      <c r="H224" s="35" t="s">
        <v>386</v>
      </c>
    </row>
    <row r="225" spans="1:8" ht="69" x14ac:dyDescent="0.3">
      <c r="A225" s="32" t="s">
        <v>398</v>
      </c>
      <c r="B225" s="30">
        <v>2</v>
      </c>
      <c r="C225" s="41" t="s">
        <v>989</v>
      </c>
      <c r="D225" s="38" t="s">
        <v>53</v>
      </c>
      <c r="E225" s="30" t="s">
        <v>436</v>
      </c>
      <c r="F225" s="30" t="s">
        <v>303</v>
      </c>
      <c r="G225" s="34" t="s">
        <v>387</v>
      </c>
      <c r="H225" s="35" t="s">
        <v>388</v>
      </c>
    </row>
    <row r="226" spans="1:8" ht="96.6" x14ac:dyDescent="0.3">
      <c r="A226" s="32" t="s">
        <v>398</v>
      </c>
      <c r="B226" s="30">
        <v>3</v>
      </c>
      <c r="C226" s="41" t="s">
        <v>989</v>
      </c>
      <c r="D226" s="38" t="s">
        <v>34</v>
      </c>
      <c r="E226" s="30" t="s">
        <v>426</v>
      </c>
      <c r="F226" s="30" t="s">
        <v>287</v>
      </c>
      <c r="G226" s="34" t="s">
        <v>354</v>
      </c>
      <c r="H226" s="35" t="s">
        <v>355</v>
      </c>
    </row>
    <row r="227" spans="1:8" ht="82.8" x14ac:dyDescent="0.3">
      <c r="A227" s="32" t="s">
        <v>398</v>
      </c>
      <c r="B227" s="30">
        <v>4</v>
      </c>
      <c r="C227" s="41" t="s">
        <v>989</v>
      </c>
      <c r="D227" s="38" t="s">
        <v>54</v>
      </c>
      <c r="E227" s="30" t="s">
        <v>437</v>
      </c>
      <c r="F227" s="30" t="s">
        <v>254</v>
      </c>
      <c r="G227" s="34" t="s">
        <v>389</v>
      </c>
      <c r="H227" s="40" t="s">
        <v>254</v>
      </c>
    </row>
    <row r="228" spans="1:8" ht="138" x14ac:dyDescent="0.3">
      <c r="A228" s="32" t="s">
        <v>398</v>
      </c>
      <c r="B228" s="30">
        <v>5</v>
      </c>
      <c r="C228" s="41" t="s">
        <v>989</v>
      </c>
      <c r="D228" s="38" t="s">
        <v>55</v>
      </c>
      <c r="E228" s="30" t="s">
        <v>438</v>
      </c>
      <c r="F228" s="30" t="s">
        <v>304</v>
      </c>
      <c r="G228" s="34" t="s">
        <v>390</v>
      </c>
      <c r="H228" s="35" t="s">
        <v>391</v>
      </c>
    </row>
    <row r="229" spans="1:8" ht="96.6" x14ac:dyDescent="0.3">
      <c r="A229" s="32" t="s">
        <v>398</v>
      </c>
      <c r="B229" s="30">
        <v>6</v>
      </c>
      <c r="C229" s="41" t="s">
        <v>989</v>
      </c>
      <c r="D229" s="38" t="s">
        <v>56</v>
      </c>
      <c r="E229" s="30" t="s">
        <v>439</v>
      </c>
      <c r="F229" s="30" t="s">
        <v>254</v>
      </c>
      <c r="G229" s="34" t="s">
        <v>392</v>
      </c>
      <c r="H229" s="40" t="s">
        <v>254</v>
      </c>
    </row>
    <row r="230" spans="1:8" ht="69" x14ac:dyDescent="0.3">
      <c r="A230" s="32" t="s">
        <v>399</v>
      </c>
      <c r="B230" s="30">
        <v>1</v>
      </c>
      <c r="C230" s="42" t="s">
        <v>961</v>
      </c>
      <c r="D230" s="38" t="s">
        <v>799</v>
      </c>
      <c r="E230" s="30" t="s">
        <v>800</v>
      </c>
      <c r="F230" s="30" t="s">
        <v>695</v>
      </c>
      <c r="G230" s="34" t="s">
        <v>899</v>
      </c>
      <c r="H230" s="35" t="s">
        <v>695</v>
      </c>
    </row>
    <row r="231" spans="1:8" ht="69" x14ac:dyDescent="0.3">
      <c r="A231" s="32" t="s">
        <v>399</v>
      </c>
      <c r="B231" s="30">
        <v>2</v>
      </c>
      <c r="C231" s="42" t="s">
        <v>961</v>
      </c>
      <c r="D231" s="38" t="s">
        <v>799</v>
      </c>
      <c r="E231" s="30" t="s">
        <v>800</v>
      </c>
      <c r="F231" s="30" t="s">
        <v>695</v>
      </c>
      <c r="G231" s="34" t="s">
        <v>899</v>
      </c>
      <c r="H231" s="35" t="s">
        <v>695</v>
      </c>
    </row>
    <row r="232" spans="1:8" ht="69" x14ac:dyDescent="0.3">
      <c r="A232" s="32" t="s">
        <v>399</v>
      </c>
      <c r="B232" s="30">
        <v>3</v>
      </c>
      <c r="C232" s="42" t="s">
        <v>961</v>
      </c>
      <c r="D232" s="38" t="s">
        <v>14</v>
      </c>
      <c r="E232" s="30" t="s">
        <v>419</v>
      </c>
      <c r="F232" s="30" t="s">
        <v>274</v>
      </c>
      <c r="G232" s="34" t="s">
        <v>323</v>
      </c>
      <c r="H232" s="35" t="s">
        <v>324</v>
      </c>
    </row>
    <row r="233" spans="1:8" ht="69" x14ac:dyDescent="0.3">
      <c r="A233" s="32" t="s">
        <v>399</v>
      </c>
      <c r="B233" s="30">
        <v>4</v>
      </c>
      <c r="C233" s="42" t="s">
        <v>961</v>
      </c>
      <c r="D233" s="38" t="s">
        <v>16</v>
      </c>
      <c r="E233" s="30" t="s">
        <v>420</v>
      </c>
      <c r="F233" s="30" t="s">
        <v>695</v>
      </c>
      <c r="G233" s="34" t="s">
        <v>325</v>
      </c>
      <c r="H233" s="35" t="s">
        <v>695</v>
      </c>
    </row>
    <row r="234" spans="1:8" ht="55.2" x14ac:dyDescent="0.3">
      <c r="A234" s="32" t="s">
        <v>399</v>
      </c>
      <c r="B234" s="30">
        <v>5</v>
      </c>
      <c r="C234" s="42" t="s">
        <v>961</v>
      </c>
      <c r="D234" s="38" t="s">
        <v>11</v>
      </c>
      <c r="E234" s="30" t="s">
        <v>416</v>
      </c>
      <c r="F234" s="30" t="s">
        <v>272</v>
      </c>
      <c r="G234" s="34" t="s">
        <v>310</v>
      </c>
      <c r="H234" s="35" t="s">
        <v>319</v>
      </c>
    </row>
    <row r="235" spans="1:8" ht="55.2" x14ac:dyDescent="0.3">
      <c r="A235" s="32" t="s">
        <v>399</v>
      </c>
      <c r="B235" s="30">
        <v>6</v>
      </c>
      <c r="C235" s="42" t="s">
        <v>961</v>
      </c>
      <c r="D235" s="38" t="s">
        <v>11</v>
      </c>
      <c r="E235" s="30" t="s">
        <v>416</v>
      </c>
      <c r="F235" s="30" t="s">
        <v>272</v>
      </c>
      <c r="G235" s="34" t="s">
        <v>310</v>
      </c>
      <c r="H235" s="35" t="s">
        <v>319</v>
      </c>
    </row>
    <row r="236" spans="1:8" ht="69" x14ac:dyDescent="0.3">
      <c r="A236" s="32" t="s">
        <v>399</v>
      </c>
      <c r="B236" s="30">
        <v>1</v>
      </c>
      <c r="C236" s="42" t="s">
        <v>962</v>
      </c>
      <c r="D236" s="38" t="s">
        <v>799</v>
      </c>
      <c r="E236" s="30" t="s">
        <v>800</v>
      </c>
      <c r="F236" s="30" t="s">
        <v>695</v>
      </c>
      <c r="G236" s="34" t="s">
        <v>899</v>
      </c>
      <c r="H236" s="35" t="s">
        <v>695</v>
      </c>
    </row>
    <row r="237" spans="1:8" ht="69" x14ac:dyDescent="0.3">
      <c r="A237" s="32" t="s">
        <v>399</v>
      </c>
      <c r="B237" s="30">
        <v>2</v>
      </c>
      <c r="C237" s="42" t="s">
        <v>962</v>
      </c>
      <c r="D237" s="38" t="s">
        <v>799</v>
      </c>
      <c r="E237" s="30" t="s">
        <v>800</v>
      </c>
      <c r="F237" s="30" t="s">
        <v>695</v>
      </c>
      <c r="G237" s="34" t="s">
        <v>899</v>
      </c>
      <c r="H237" s="35" t="s">
        <v>695</v>
      </c>
    </row>
    <row r="238" spans="1:8" ht="69" x14ac:dyDescent="0.3">
      <c r="A238" s="32" t="s">
        <v>399</v>
      </c>
      <c r="B238" s="30">
        <v>3</v>
      </c>
      <c r="C238" s="42" t="s">
        <v>962</v>
      </c>
      <c r="D238" s="38" t="s">
        <v>14</v>
      </c>
      <c r="E238" s="30" t="s">
        <v>419</v>
      </c>
      <c r="F238" s="30" t="s">
        <v>274</v>
      </c>
      <c r="G238" s="34" t="s">
        <v>323</v>
      </c>
      <c r="H238" s="35" t="s">
        <v>324</v>
      </c>
    </row>
    <row r="239" spans="1:8" ht="69" x14ac:dyDescent="0.3">
      <c r="A239" s="32" t="s">
        <v>399</v>
      </c>
      <c r="B239" s="30">
        <v>4</v>
      </c>
      <c r="C239" s="42" t="s">
        <v>962</v>
      </c>
      <c r="D239" s="38" t="s">
        <v>16</v>
      </c>
      <c r="E239" s="30" t="s">
        <v>420</v>
      </c>
      <c r="F239" s="30" t="s">
        <v>695</v>
      </c>
      <c r="G239" s="34" t="s">
        <v>325</v>
      </c>
      <c r="H239" s="35" t="s">
        <v>695</v>
      </c>
    </row>
    <row r="240" spans="1:8" ht="55.2" x14ac:dyDescent="0.3">
      <c r="A240" s="32" t="s">
        <v>399</v>
      </c>
      <c r="B240" s="30">
        <v>5</v>
      </c>
      <c r="C240" s="42" t="s">
        <v>962</v>
      </c>
      <c r="D240" s="38" t="s">
        <v>11</v>
      </c>
      <c r="E240" s="30" t="s">
        <v>416</v>
      </c>
      <c r="F240" s="30" t="s">
        <v>272</v>
      </c>
      <c r="G240" s="34" t="s">
        <v>310</v>
      </c>
      <c r="H240" s="35" t="s">
        <v>319</v>
      </c>
    </row>
    <row r="241" spans="1:8" ht="55.2" x14ac:dyDescent="0.3">
      <c r="A241" s="32" t="s">
        <v>399</v>
      </c>
      <c r="B241" s="30">
        <v>6</v>
      </c>
      <c r="C241" s="42" t="s">
        <v>962</v>
      </c>
      <c r="D241" s="38" t="s">
        <v>11</v>
      </c>
      <c r="E241" s="30" t="s">
        <v>416</v>
      </c>
      <c r="F241" s="30" t="s">
        <v>272</v>
      </c>
      <c r="G241" s="34" t="s">
        <v>310</v>
      </c>
      <c r="H241" s="35" t="s">
        <v>319</v>
      </c>
    </row>
    <row r="242" spans="1:8" ht="69" x14ac:dyDescent="0.3">
      <c r="A242" s="32" t="s">
        <v>399</v>
      </c>
      <c r="B242" s="30">
        <v>1</v>
      </c>
      <c r="C242" s="42" t="s">
        <v>963</v>
      </c>
      <c r="D242" s="38" t="s">
        <v>16</v>
      </c>
      <c r="E242" s="30" t="s">
        <v>420</v>
      </c>
      <c r="F242" s="30" t="s">
        <v>695</v>
      </c>
      <c r="G242" s="34" t="s">
        <v>325</v>
      </c>
      <c r="H242" s="35" t="s">
        <v>695</v>
      </c>
    </row>
    <row r="243" spans="1:8" ht="69" x14ac:dyDescent="0.3">
      <c r="A243" s="32" t="s">
        <v>399</v>
      </c>
      <c r="B243" s="30">
        <v>2</v>
      </c>
      <c r="C243" s="42" t="s">
        <v>963</v>
      </c>
      <c r="D243" s="38" t="s">
        <v>14</v>
      </c>
      <c r="E243" s="30" t="s">
        <v>419</v>
      </c>
      <c r="F243" s="30" t="s">
        <v>274</v>
      </c>
      <c r="G243" s="34" t="s">
        <v>323</v>
      </c>
      <c r="H243" s="35" t="s">
        <v>324</v>
      </c>
    </row>
    <row r="244" spans="1:8" ht="69" x14ac:dyDescent="0.3">
      <c r="A244" s="32" t="s">
        <v>399</v>
      </c>
      <c r="B244" s="30">
        <v>3</v>
      </c>
      <c r="C244" s="42" t="s">
        <v>963</v>
      </c>
      <c r="D244" s="38" t="s">
        <v>14</v>
      </c>
      <c r="E244" s="30" t="s">
        <v>419</v>
      </c>
      <c r="F244" s="30" t="s">
        <v>274</v>
      </c>
      <c r="G244" s="34" t="s">
        <v>323</v>
      </c>
      <c r="H244" s="35" t="s">
        <v>324</v>
      </c>
    </row>
    <row r="245" spans="1:8" ht="69" x14ac:dyDescent="0.3">
      <c r="A245" s="32" t="s">
        <v>399</v>
      </c>
      <c r="B245" s="30">
        <v>4</v>
      </c>
      <c r="C245" s="42" t="s">
        <v>963</v>
      </c>
      <c r="D245" s="38" t="s">
        <v>16</v>
      </c>
      <c r="E245" s="30" t="s">
        <v>420</v>
      </c>
      <c r="F245" s="30" t="s">
        <v>695</v>
      </c>
      <c r="G245" s="34" t="s">
        <v>325</v>
      </c>
      <c r="H245" s="35" t="s">
        <v>695</v>
      </c>
    </row>
    <row r="246" spans="1:8" ht="55.2" x14ac:dyDescent="0.3">
      <c r="A246" s="32" t="s">
        <v>399</v>
      </c>
      <c r="B246" s="30">
        <v>5</v>
      </c>
      <c r="C246" s="42" t="s">
        <v>963</v>
      </c>
      <c r="D246" s="38" t="s">
        <v>11</v>
      </c>
      <c r="E246" s="30" t="s">
        <v>416</v>
      </c>
      <c r="F246" s="30" t="s">
        <v>272</v>
      </c>
      <c r="G246" s="34" t="s">
        <v>310</v>
      </c>
      <c r="H246" s="35" t="s">
        <v>319</v>
      </c>
    </row>
    <row r="247" spans="1:8" ht="55.2" x14ac:dyDescent="0.3">
      <c r="A247" s="32" t="s">
        <v>399</v>
      </c>
      <c r="B247" s="30">
        <v>6</v>
      </c>
      <c r="C247" s="42" t="s">
        <v>963</v>
      </c>
      <c r="D247" s="38" t="s">
        <v>801</v>
      </c>
      <c r="E247" s="30" t="s">
        <v>802</v>
      </c>
      <c r="F247" s="30" t="s">
        <v>695</v>
      </c>
      <c r="G247" s="34" t="s">
        <v>868</v>
      </c>
      <c r="H247" s="35" t="s">
        <v>695</v>
      </c>
    </row>
    <row r="248" spans="1:8" ht="69" x14ac:dyDescent="0.3">
      <c r="A248" s="32" t="s">
        <v>399</v>
      </c>
      <c r="B248" s="30">
        <v>1</v>
      </c>
      <c r="C248" s="42" t="s">
        <v>964</v>
      </c>
      <c r="D248" s="38" t="s">
        <v>12</v>
      </c>
      <c r="E248" s="30" t="s">
        <v>414</v>
      </c>
      <c r="F248" s="30" t="s">
        <v>254</v>
      </c>
      <c r="G248" s="34" t="s">
        <v>307</v>
      </c>
      <c r="H248" s="40" t="s">
        <v>254</v>
      </c>
    </row>
    <row r="249" spans="1:8" ht="69" x14ac:dyDescent="0.3">
      <c r="A249" s="32" t="s">
        <v>399</v>
      </c>
      <c r="B249" s="30">
        <v>2</v>
      </c>
      <c r="C249" s="42" t="s">
        <v>964</v>
      </c>
      <c r="D249" s="38" t="s">
        <v>10</v>
      </c>
      <c r="E249" s="30" t="s">
        <v>415</v>
      </c>
      <c r="F249" s="30" t="s">
        <v>254</v>
      </c>
      <c r="G249" s="34" t="s">
        <v>308</v>
      </c>
      <c r="H249" s="40" t="s">
        <v>254</v>
      </c>
    </row>
    <row r="250" spans="1:8" ht="69" x14ac:dyDescent="0.3">
      <c r="A250" s="32" t="s">
        <v>399</v>
      </c>
      <c r="B250" s="30">
        <v>3</v>
      </c>
      <c r="C250" s="42" t="s">
        <v>964</v>
      </c>
      <c r="D250" s="38" t="s">
        <v>10</v>
      </c>
      <c r="E250" s="30" t="s">
        <v>415</v>
      </c>
      <c r="F250" s="30" t="s">
        <v>254</v>
      </c>
      <c r="G250" s="34" t="s">
        <v>308</v>
      </c>
      <c r="H250" s="40" t="s">
        <v>254</v>
      </c>
    </row>
    <row r="251" spans="1:8" ht="55.2" x14ac:dyDescent="0.3">
      <c r="A251" s="32" t="s">
        <v>399</v>
      </c>
      <c r="B251" s="30">
        <v>4</v>
      </c>
      <c r="C251" s="42" t="s">
        <v>964</v>
      </c>
      <c r="D251" s="38" t="s">
        <v>11</v>
      </c>
      <c r="E251" s="30" t="s">
        <v>416</v>
      </c>
      <c r="F251" s="30" t="s">
        <v>272</v>
      </c>
      <c r="G251" s="34" t="s">
        <v>310</v>
      </c>
      <c r="H251" s="35" t="s">
        <v>319</v>
      </c>
    </row>
    <row r="252" spans="1:8" ht="55.2" x14ac:dyDescent="0.3">
      <c r="A252" s="32" t="s">
        <v>399</v>
      </c>
      <c r="B252" s="30">
        <v>5</v>
      </c>
      <c r="C252" s="42" t="s">
        <v>964</v>
      </c>
      <c r="D252" s="38" t="s">
        <v>15</v>
      </c>
      <c r="E252" s="30" t="s">
        <v>417</v>
      </c>
      <c r="F252" s="30" t="s">
        <v>273</v>
      </c>
      <c r="G252" s="34" t="s">
        <v>320</v>
      </c>
      <c r="H252" s="35" t="s">
        <v>321</v>
      </c>
    </row>
    <row r="253" spans="1:8" ht="55.2" x14ac:dyDescent="0.3">
      <c r="A253" s="32" t="s">
        <v>399</v>
      </c>
      <c r="B253" s="30">
        <v>6</v>
      </c>
      <c r="C253" s="42" t="s">
        <v>964</v>
      </c>
      <c r="D253" s="38" t="s">
        <v>13</v>
      </c>
      <c r="E253" s="30" t="s">
        <v>418</v>
      </c>
      <c r="F253" s="30" t="s">
        <v>254</v>
      </c>
      <c r="G253" s="34" t="s">
        <v>322</v>
      </c>
      <c r="H253" s="40" t="s">
        <v>254</v>
      </c>
    </row>
    <row r="254" spans="1:8" ht="69" x14ac:dyDescent="0.3">
      <c r="A254" s="32" t="s">
        <v>399</v>
      </c>
      <c r="B254" s="30">
        <v>7</v>
      </c>
      <c r="C254" s="42" t="s">
        <v>964</v>
      </c>
      <c r="D254" s="38" t="s">
        <v>14</v>
      </c>
      <c r="E254" s="30" t="s">
        <v>419</v>
      </c>
      <c r="F254" s="30" t="s">
        <v>274</v>
      </c>
      <c r="G254" s="34" t="s">
        <v>323</v>
      </c>
      <c r="H254" s="35" t="s">
        <v>324</v>
      </c>
    </row>
    <row r="255" spans="1:8" ht="69" x14ac:dyDescent="0.3">
      <c r="A255" s="32" t="s">
        <v>399</v>
      </c>
      <c r="B255" s="30">
        <v>8</v>
      </c>
      <c r="C255" s="42" t="s">
        <v>964</v>
      </c>
      <c r="D255" s="38" t="s">
        <v>16</v>
      </c>
      <c r="E255" s="30" t="s">
        <v>420</v>
      </c>
      <c r="F255" s="30" t="s">
        <v>254</v>
      </c>
      <c r="G255" s="34" t="s">
        <v>325</v>
      </c>
      <c r="H255" s="40" t="s">
        <v>254</v>
      </c>
    </row>
    <row r="256" spans="1:8" ht="55.2" x14ac:dyDescent="0.3">
      <c r="A256" s="32" t="s">
        <v>399</v>
      </c>
      <c r="B256" s="30">
        <f>'ELA Source'!A189</f>
        <v>1</v>
      </c>
      <c r="C256" s="42" t="s">
        <v>965</v>
      </c>
      <c r="D256" s="38" t="s">
        <v>23</v>
      </c>
      <c r="E256" s="30" t="s">
        <v>261</v>
      </c>
      <c r="F256" s="30" t="s">
        <v>278</v>
      </c>
      <c r="G256" s="34" t="s">
        <v>335</v>
      </c>
      <c r="H256" s="35" t="s">
        <v>336</v>
      </c>
    </row>
    <row r="257" spans="1:8" ht="55.2" x14ac:dyDescent="0.3">
      <c r="A257" s="32" t="s">
        <v>399</v>
      </c>
      <c r="B257" s="30">
        <f>'ELA Source'!A190</f>
        <v>2</v>
      </c>
      <c r="C257" s="42" t="s">
        <v>965</v>
      </c>
      <c r="D257" s="38" t="s">
        <v>25</v>
      </c>
      <c r="E257" s="30" t="s">
        <v>263</v>
      </c>
      <c r="F257" s="30" t="s">
        <v>280</v>
      </c>
      <c r="G257" s="34" t="s">
        <v>339</v>
      </c>
      <c r="H257" s="35" t="s">
        <v>340</v>
      </c>
    </row>
    <row r="258" spans="1:8" ht="41.4" x14ac:dyDescent="0.3">
      <c r="A258" s="32" t="s">
        <v>399</v>
      </c>
      <c r="B258" s="30">
        <f>'ELA Source'!A191</f>
        <v>3</v>
      </c>
      <c r="C258" s="42" t="s">
        <v>965</v>
      </c>
      <c r="D258" s="38" t="s">
        <v>26</v>
      </c>
      <c r="E258" s="30" t="s">
        <v>264</v>
      </c>
      <c r="F258" s="30" t="s">
        <v>281</v>
      </c>
      <c r="G258" s="34" t="s">
        <v>341</v>
      </c>
      <c r="H258" s="35" t="s">
        <v>342</v>
      </c>
    </row>
    <row r="259" spans="1:8" ht="41.4" x14ac:dyDescent="0.3">
      <c r="A259" s="32" t="s">
        <v>399</v>
      </c>
      <c r="B259" s="30">
        <f>'ELA Source'!A192</f>
        <v>4</v>
      </c>
      <c r="C259" s="42" t="s">
        <v>965</v>
      </c>
      <c r="D259" s="38" t="s">
        <v>24</v>
      </c>
      <c r="E259" s="30" t="s">
        <v>262</v>
      </c>
      <c r="F259" s="30" t="s">
        <v>279</v>
      </c>
      <c r="G259" s="34" t="s">
        <v>337</v>
      </c>
      <c r="H259" s="35" t="s">
        <v>924</v>
      </c>
    </row>
    <row r="260" spans="1:8" ht="69" x14ac:dyDescent="0.3">
      <c r="A260" s="32" t="s">
        <v>399</v>
      </c>
      <c r="B260" s="30">
        <f>'ELA Source'!A193</f>
        <v>5</v>
      </c>
      <c r="C260" s="42" t="s">
        <v>965</v>
      </c>
      <c r="D260" s="38" t="s">
        <v>27</v>
      </c>
      <c r="E260" s="30" t="s">
        <v>265</v>
      </c>
      <c r="F260" s="30" t="s">
        <v>282</v>
      </c>
      <c r="G260" s="34" t="s">
        <v>343</v>
      </c>
      <c r="H260" s="35" t="s">
        <v>344</v>
      </c>
    </row>
    <row r="261" spans="1:8" ht="55.2" x14ac:dyDescent="0.3">
      <c r="A261" s="32" t="s">
        <v>399</v>
      </c>
      <c r="B261" s="30">
        <f>'ELA Source'!A194</f>
        <v>6</v>
      </c>
      <c r="C261" s="42" t="s">
        <v>965</v>
      </c>
      <c r="D261" s="38" t="s">
        <v>22</v>
      </c>
      <c r="E261" s="30" t="s">
        <v>260</v>
      </c>
      <c r="F261" s="30" t="s">
        <v>277</v>
      </c>
      <c r="G261" s="34" t="s">
        <v>333</v>
      </c>
      <c r="H261" s="35" t="s">
        <v>334</v>
      </c>
    </row>
    <row r="262" spans="1:8" ht="55.2" x14ac:dyDescent="0.3">
      <c r="A262" s="32" t="s">
        <v>399</v>
      </c>
      <c r="B262" s="30">
        <f>'ELA Source'!A195</f>
        <v>7</v>
      </c>
      <c r="C262" s="42" t="s">
        <v>965</v>
      </c>
      <c r="D262" s="38" t="s">
        <v>23</v>
      </c>
      <c r="E262" s="30" t="s">
        <v>261</v>
      </c>
      <c r="F262" s="30" t="s">
        <v>278</v>
      </c>
      <c r="G262" s="34" t="s">
        <v>335</v>
      </c>
      <c r="H262" s="35" t="s">
        <v>336</v>
      </c>
    </row>
    <row r="263" spans="1:8" ht="55.2" x14ac:dyDescent="0.3">
      <c r="A263" s="32" t="s">
        <v>399</v>
      </c>
      <c r="B263" s="30">
        <f>'ELA Source'!A196</f>
        <v>8</v>
      </c>
      <c r="C263" s="42" t="s">
        <v>965</v>
      </c>
      <c r="D263" s="38" t="s">
        <v>25</v>
      </c>
      <c r="E263" s="30" t="s">
        <v>263</v>
      </c>
      <c r="F263" s="30" t="s">
        <v>280</v>
      </c>
      <c r="G263" s="34" t="s">
        <v>339</v>
      </c>
      <c r="H263" s="35" t="s">
        <v>340</v>
      </c>
    </row>
    <row r="264" spans="1:8" ht="55.2" x14ac:dyDescent="0.3">
      <c r="A264" s="32" t="s">
        <v>399</v>
      </c>
      <c r="B264" s="30">
        <f>'ELA Source'!A197</f>
        <v>9</v>
      </c>
      <c r="C264" s="42" t="s">
        <v>965</v>
      </c>
      <c r="D264" s="38" t="s">
        <v>22</v>
      </c>
      <c r="E264" s="30" t="s">
        <v>260</v>
      </c>
      <c r="F264" s="30" t="s">
        <v>277</v>
      </c>
      <c r="G264" s="34" t="s">
        <v>333</v>
      </c>
      <c r="H264" s="35" t="s">
        <v>334</v>
      </c>
    </row>
    <row r="265" spans="1:8" ht="41.4" x14ac:dyDescent="0.3">
      <c r="A265" s="32" t="s">
        <v>399</v>
      </c>
      <c r="B265" s="30">
        <f>'ELA Source'!A198</f>
        <v>10</v>
      </c>
      <c r="C265" s="42" t="s">
        <v>965</v>
      </c>
      <c r="D265" s="38" t="s">
        <v>26</v>
      </c>
      <c r="E265" s="30" t="s">
        <v>264</v>
      </c>
      <c r="F265" s="30" t="s">
        <v>281</v>
      </c>
      <c r="G265" s="34" t="s">
        <v>341</v>
      </c>
      <c r="H265" s="35" t="s">
        <v>342</v>
      </c>
    </row>
    <row r="266" spans="1:8" ht="41.4" x14ac:dyDescent="0.3">
      <c r="A266" s="32" t="s">
        <v>399</v>
      </c>
      <c r="B266" s="30">
        <f>'ELA Source'!A199</f>
        <v>11</v>
      </c>
      <c r="C266" s="42" t="s">
        <v>965</v>
      </c>
      <c r="D266" s="38" t="s">
        <v>803</v>
      </c>
      <c r="E266" s="30" t="s">
        <v>804</v>
      </c>
      <c r="F266" s="30" t="s">
        <v>695</v>
      </c>
      <c r="G266" s="34" t="s">
        <v>904</v>
      </c>
      <c r="H266" s="35" t="s">
        <v>695</v>
      </c>
    </row>
    <row r="267" spans="1:8" ht="41.4" x14ac:dyDescent="0.3">
      <c r="A267" s="32" t="s">
        <v>399</v>
      </c>
      <c r="B267" s="30">
        <f>'ELA Source'!A200</f>
        <v>1</v>
      </c>
      <c r="C267" s="42" t="s">
        <v>966</v>
      </c>
      <c r="D267" s="38" t="s">
        <v>24</v>
      </c>
      <c r="E267" s="30" t="s">
        <v>262</v>
      </c>
      <c r="F267" s="30" t="s">
        <v>279</v>
      </c>
      <c r="G267" s="34" t="s">
        <v>337</v>
      </c>
      <c r="H267" s="35" t="s">
        <v>924</v>
      </c>
    </row>
    <row r="268" spans="1:8" ht="55.2" x14ac:dyDescent="0.3">
      <c r="A268" s="32" t="s">
        <v>399</v>
      </c>
      <c r="B268" s="30">
        <f>'ELA Source'!A201</f>
        <v>2</v>
      </c>
      <c r="C268" s="42" t="s">
        <v>966</v>
      </c>
      <c r="D268" s="38" t="s">
        <v>22</v>
      </c>
      <c r="E268" s="30" t="s">
        <v>260</v>
      </c>
      <c r="F268" s="30" t="s">
        <v>277</v>
      </c>
      <c r="G268" s="34" t="s">
        <v>333</v>
      </c>
      <c r="H268" s="35" t="s">
        <v>334</v>
      </c>
    </row>
    <row r="269" spans="1:8" ht="27.6" x14ac:dyDescent="0.3">
      <c r="A269" s="32" t="s">
        <v>399</v>
      </c>
      <c r="B269" s="30">
        <f>'ELA Source'!A202</f>
        <v>3</v>
      </c>
      <c r="C269" s="42" t="s">
        <v>966</v>
      </c>
      <c r="D269" s="38" t="s">
        <v>805</v>
      </c>
      <c r="E269" s="30" t="s">
        <v>806</v>
      </c>
      <c r="F269" s="30" t="s">
        <v>807</v>
      </c>
      <c r="G269" s="34" t="s">
        <v>905</v>
      </c>
      <c r="H269" s="35" t="s">
        <v>925</v>
      </c>
    </row>
    <row r="270" spans="1:8" ht="55.2" x14ac:dyDescent="0.3">
      <c r="A270" s="32" t="s">
        <v>399</v>
      </c>
      <c r="B270" s="30">
        <f>'ELA Source'!A203</f>
        <v>4</v>
      </c>
      <c r="C270" s="42" t="s">
        <v>966</v>
      </c>
      <c r="D270" s="38" t="s">
        <v>22</v>
      </c>
      <c r="E270" s="30" t="s">
        <v>260</v>
      </c>
      <c r="F270" s="30" t="s">
        <v>277</v>
      </c>
      <c r="G270" s="34" t="s">
        <v>333</v>
      </c>
      <c r="H270" s="35" t="s">
        <v>334</v>
      </c>
    </row>
    <row r="271" spans="1:8" ht="41.4" x14ac:dyDescent="0.3">
      <c r="A271" s="32" t="s">
        <v>399</v>
      </c>
      <c r="B271" s="30">
        <f>'ELA Source'!A204</f>
        <v>5</v>
      </c>
      <c r="C271" s="42" t="s">
        <v>966</v>
      </c>
      <c r="D271" s="38" t="s">
        <v>26</v>
      </c>
      <c r="E271" s="30" t="s">
        <v>264</v>
      </c>
      <c r="F271" s="30" t="s">
        <v>281</v>
      </c>
      <c r="G271" s="34" t="s">
        <v>341</v>
      </c>
      <c r="H271" s="35" t="s">
        <v>342</v>
      </c>
    </row>
    <row r="272" spans="1:8" ht="41.4" x14ac:dyDescent="0.3">
      <c r="A272" s="32" t="s">
        <v>399</v>
      </c>
      <c r="B272" s="30">
        <f>'ELA Source'!A205</f>
        <v>6</v>
      </c>
      <c r="C272" s="42" t="s">
        <v>966</v>
      </c>
      <c r="D272" s="38" t="s">
        <v>803</v>
      </c>
      <c r="E272" s="30" t="s">
        <v>804</v>
      </c>
      <c r="F272" s="30" t="s">
        <v>695</v>
      </c>
      <c r="G272" s="34" t="s">
        <v>904</v>
      </c>
      <c r="H272" s="35" t="s">
        <v>695</v>
      </c>
    </row>
    <row r="273" spans="1:8" ht="41.4" x14ac:dyDescent="0.3">
      <c r="A273" s="32" t="s">
        <v>399</v>
      </c>
      <c r="B273" s="30">
        <f>'ELA Source'!A206</f>
        <v>7</v>
      </c>
      <c r="C273" s="42" t="s">
        <v>966</v>
      </c>
      <c r="D273" s="38" t="s">
        <v>28</v>
      </c>
      <c r="E273" s="30" t="s">
        <v>266</v>
      </c>
      <c r="F273" s="30" t="s">
        <v>283</v>
      </c>
      <c r="G273" s="34" t="s">
        <v>345</v>
      </c>
      <c r="H273" s="35" t="s">
        <v>345</v>
      </c>
    </row>
    <row r="274" spans="1:8" ht="41.4" x14ac:dyDescent="0.3">
      <c r="A274" s="32" t="s">
        <v>399</v>
      </c>
      <c r="B274" s="30">
        <f>'ELA Source'!A207</f>
        <v>8</v>
      </c>
      <c r="C274" s="42" t="s">
        <v>966</v>
      </c>
      <c r="D274" s="38" t="s">
        <v>24</v>
      </c>
      <c r="E274" s="30" t="s">
        <v>262</v>
      </c>
      <c r="F274" s="30" t="s">
        <v>279</v>
      </c>
      <c r="G274" s="34" t="s">
        <v>337</v>
      </c>
      <c r="H274" s="35" t="s">
        <v>924</v>
      </c>
    </row>
    <row r="275" spans="1:8" ht="27.6" x14ac:dyDescent="0.3">
      <c r="A275" s="32" t="s">
        <v>399</v>
      </c>
      <c r="B275" s="30">
        <f>'ELA Source'!A208</f>
        <v>9</v>
      </c>
      <c r="C275" s="42" t="s">
        <v>966</v>
      </c>
      <c r="D275" s="38" t="s">
        <v>805</v>
      </c>
      <c r="E275" s="30" t="s">
        <v>806</v>
      </c>
      <c r="F275" s="30" t="s">
        <v>807</v>
      </c>
      <c r="G275" s="34" t="s">
        <v>905</v>
      </c>
      <c r="H275" s="35" t="s">
        <v>925</v>
      </c>
    </row>
    <row r="276" spans="1:8" ht="55.2" x14ac:dyDescent="0.3">
      <c r="A276" s="32" t="s">
        <v>399</v>
      </c>
      <c r="B276" s="30">
        <f>'ELA Source'!A209</f>
        <v>10</v>
      </c>
      <c r="C276" s="42" t="s">
        <v>966</v>
      </c>
      <c r="D276" s="38" t="s">
        <v>23</v>
      </c>
      <c r="E276" s="30" t="s">
        <v>261</v>
      </c>
      <c r="F276" s="30" t="s">
        <v>278</v>
      </c>
      <c r="G276" s="34" t="s">
        <v>335</v>
      </c>
      <c r="H276" s="35" t="s">
        <v>336</v>
      </c>
    </row>
    <row r="277" spans="1:8" ht="55.2" x14ac:dyDescent="0.3">
      <c r="A277" s="32" t="s">
        <v>399</v>
      </c>
      <c r="B277" s="30">
        <f>'ELA Source'!A210</f>
        <v>11</v>
      </c>
      <c r="C277" s="42" t="s">
        <v>966</v>
      </c>
      <c r="D277" s="38" t="s">
        <v>25</v>
      </c>
      <c r="E277" s="30" t="s">
        <v>263</v>
      </c>
      <c r="F277" s="30" t="s">
        <v>280</v>
      </c>
      <c r="G277" s="34" t="s">
        <v>339</v>
      </c>
      <c r="H277" s="35" t="s">
        <v>340</v>
      </c>
    </row>
    <row r="278" spans="1:8" ht="41.4" x14ac:dyDescent="0.3">
      <c r="A278" s="32" t="s">
        <v>399</v>
      </c>
      <c r="B278" s="30">
        <f>'ELA Source'!A211</f>
        <v>1</v>
      </c>
      <c r="C278" s="42" t="s">
        <v>967</v>
      </c>
      <c r="D278" s="38" t="s">
        <v>24</v>
      </c>
      <c r="E278" s="30" t="s">
        <v>262</v>
      </c>
      <c r="F278" s="30" t="s">
        <v>279</v>
      </c>
      <c r="G278" s="34" t="s">
        <v>337</v>
      </c>
      <c r="H278" s="35" t="s">
        <v>924</v>
      </c>
    </row>
    <row r="279" spans="1:8" ht="55.2" x14ac:dyDescent="0.3">
      <c r="A279" s="32" t="s">
        <v>399</v>
      </c>
      <c r="B279" s="30">
        <f>'ELA Source'!A212</f>
        <v>2</v>
      </c>
      <c r="C279" s="42" t="s">
        <v>967</v>
      </c>
      <c r="D279" s="38" t="s">
        <v>22</v>
      </c>
      <c r="E279" s="30" t="s">
        <v>260</v>
      </c>
      <c r="F279" s="30" t="s">
        <v>277</v>
      </c>
      <c r="G279" s="34" t="s">
        <v>333</v>
      </c>
      <c r="H279" s="35" t="s">
        <v>334</v>
      </c>
    </row>
    <row r="280" spans="1:8" ht="41.4" x14ac:dyDescent="0.3">
      <c r="A280" s="32" t="s">
        <v>399</v>
      </c>
      <c r="B280" s="30">
        <f>'ELA Source'!A213</f>
        <v>3</v>
      </c>
      <c r="C280" s="42" t="s">
        <v>967</v>
      </c>
      <c r="D280" s="38" t="s">
        <v>803</v>
      </c>
      <c r="E280" s="30" t="s">
        <v>804</v>
      </c>
      <c r="F280" s="30" t="s">
        <v>695</v>
      </c>
      <c r="G280" s="34" t="s">
        <v>904</v>
      </c>
      <c r="H280" s="35" t="s">
        <v>695</v>
      </c>
    </row>
    <row r="281" spans="1:8" ht="55.2" x14ac:dyDescent="0.3">
      <c r="A281" s="32" t="s">
        <v>399</v>
      </c>
      <c r="B281" s="30">
        <f>'ELA Source'!A214</f>
        <v>4</v>
      </c>
      <c r="C281" s="42" t="s">
        <v>967</v>
      </c>
      <c r="D281" s="38" t="s">
        <v>23</v>
      </c>
      <c r="E281" s="30" t="s">
        <v>261</v>
      </c>
      <c r="F281" s="30" t="s">
        <v>278</v>
      </c>
      <c r="G281" s="34" t="s">
        <v>335</v>
      </c>
      <c r="H281" s="35" t="s">
        <v>336</v>
      </c>
    </row>
    <row r="282" spans="1:8" ht="55.2" x14ac:dyDescent="0.3">
      <c r="A282" s="32" t="s">
        <v>399</v>
      </c>
      <c r="B282" s="30">
        <f>'ELA Source'!A215</f>
        <v>5</v>
      </c>
      <c r="C282" s="42" t="s">
        <v>967</v>
      </c>
      <c r="D282" s="38" t="s">
        <v>22</v>
      </c>
      <c r="E282" s="30" t="s">
        <v>260</v>
      </c>
      <c r="F282" s="30" t="s">
        <v>277</v>
      </c>
      <c r="G282" s="34" t="s">
        <v>333</v>
      </c>
      <c r="H282" s="35" t="s">
        <v>334</v>
      </c>
    </row>
    <row r="283" spans="1:8" ht="55.2" x14ac:dyDescent="0.3">
      <c r="A283" s="32" t="s">
        <v>399</v>
      </c>
      <c r="B283" s="30">
        <f>'ELA Source'!A216</f>
        <v>6</v>
      </c>
      <c r="C283" s="42" t="s">
        <v>967</v>
      </c>
      <c r="D283" s="38" t="s">
        <v>25</v>
      </c>
      <c r="E283" s="30" t="s">
        <v>263</v>
      </c>
      <c r="F283" s="30" t="s">
        <v>280</v>
      </c>
      <c r="G283" s="34" t="s">
        <v>339</v>
      </c>
      <c r="H283" s="35" t="s">
        <v>340</v>
      </c>
    </row>
    <row r="284" spans="1:8" ht="69" x14ac:dyDescent="0.3">
      <c r="A284" s="32" t="s">
        <v>399</v>
      </c>
      <c r="B284" s="30">
        <f>'ELA Source'!A217</f>
        <v>7</v>
      </c>
      <c r="C284" s="42" t="s">
        <v>967</v>
      </c>
      <c r="D284" s="38" t="s">
        <v>27</v>
      </c>
      <c r="E284" s="30" t="s">
        <v>265</v>
      </c>
      <c r="F284" s="30" t="s">
        <v>282</v>
      </c>
      <c r="G284" s="34" t="s">
        <v>343</v>
      </c>
      <c r="H284" s="35" t="s">
        <v>344</v>
      </c>
    </row>
    <row r="285" spans="1:8" ht="41.4" x14ac:dyDescent="0.3">
      <c r="A285" s="32" t="s">
        <v>399</v>
      </c>
      <c r="B285" s="30">
        <f>'ELA Source'!A218</f>
        <v>8</v>
      </c>
      <c r="C285" s="42" t="s">
        <v>967</v>
      </c>
      <c r="D285" s="38" t="s">
        <v>28</v>
      </c>
      <c r="E285" s="30" t="s">
        <v>266</v>
      </c>
      <c r="F285" s="30" t="s">
        <v>283</v>
      </c>
      <c r="G285" s="34" t="s">
        <v>345</v>
      </c>
      <c r="H285" s="35" t="s">
        <v>345</v>
      </c>
    </row>
    <row r="286" spans="1:8" ht="55.2" x14ac:dyDescent="0.3">
      <c r="A286" s="32" t="s">
        <v>399</v>
      </c>
      <c r="B286" s="30">
        <f>'ELA Source'!A219</f>
        <v>9</v>
      </c>
      <c r="C286" s="42" t="s">
        <v>967</v>
      </c>
      <c r="D286" s="38" t="s">
        <v>23</v>
      </c>
      <c r="E286" s="30" t="s">
        <v>261</v>
      </c>
      <c r="F286" s="30" t="s">
        <v>278</v>
      </c>
      <c r="G286" s="34" t="s">
        <v>335</v>
      </c>
      <c r="H286" s="35" t="s">
        <v>336</v>
      </c>
    </row>
    <row r="287" spans="1:8" ht="55.2" x14ac:dyDescent="0.3">
      <c r="A287" s="32" t="s">
        <v>399</v>
      </c>
      <c r="B287" s="30">
        <f>'ELA Source'!A220</f>
        <v>10</v>
      </c>
      <c r="C287" s="42" t="s">
        <v>967</v>
      </c>
      <c r="D287" s="38" t="s">
        <v>25</v>
      </c>
      <c r="E287" s="30" t="s">
        <v>263</v>
      </c>
      <c r="F287" s="30" t="s">
        <v>280</v>
      </c>
      <c r="G287" s="34" t="s">
        <v>339</v>
      </c>
      <c r="H287" s="35" t="s">
        <v>340</v>
      </c>
    </row>
    <row r="288" spans="1:8" ht="41.4" x14ac:dyDescent="0.3">
      <c r="A288" s="32" t="s">
        <v>399</v>
      </c>
      <c r="B288" s="30">
        <f>'ELA Source'!A221</f>
        <v>11</v>
      </c>
      <c r="C288" s="42" t="s">
        <v>967</v>
      </c>
      <c r="D288" s="38" t="s">
        <v>26</v>
      </c>
      <c r="E288" s="30" t="s">
        <v>264</v>
      </c>
      <c r="F288" s="30" t="s">
        <v>281</v>
      </c>
      <c r="G288" s="34" t="s">
        <v>341</v>
      </c>
      <c r="H288" s="35" t="s">
        <v>342</v>
      </c>
    </row>
    <row r="289" spans="1:8" ht="69" x14ac:dyDescent="0.3">
      <c r="A289" s="32" t="s">
        <v>399</v>
      </c>
      <c r="B289" s="30">
        <f>'ELA Source'!A222</f>
        <v>12</v>
      </c>
      <c r="C289" s="42" t="s">
        <v>967</v>
      </c>
      <c r="D289" s="38" t="s">
        <v>27</v>
      </c>
      <c r="E289" s="30" t="s">
        <v>265</v>
      </c>
      <c r="F289" s="30" t="s">
        <v>282</v>
      </c>
      <c r="G289" s="34" t="s">
        <v>343</v>
      </c>
      <c r="H289" s="35" t="s">
        <v>344</v>
      </c>
    </row>
    <row r="290" spans="1:8" ht="41.4" x14ac:dyDescent="0.3">
      <c r="A290" s="32" t="s">
        <v>399</v>
      </c>
      <c r="B290" s="30">
        <f>'ELA Source'!A223</f>
        <v>13</v>
      </c>
      <c r="C290" s="42" t="s">
        <v>967</v>
      </c>
      <c r="D290" s="38" t="s">
        <v>803</v>
      </c>
      <c r="E290" s="30" t="s">
        <v>804</v>
      </c>
      <c r="F290" s="30" t="s">
        <v>695</v>
      </c>
      <c r="G290" s="34" t="s">
        <v>904</v>
      </c>
      <c r="H290" s="35" t="s">
        <v>695</v>
      </c>
    </row>
    <row r="291" spans="1:8" ht="55.2" x14ac:dyDescent="0.3">
      <c r="A291" s="32" t="s">
        <v>399</v>
      </c>
      <c r="B291" s="30">
        <v>1</v>
      </c>
      <c r="C291" s="41" t="s">
        <v>968</v>
      </c>
      <c r="D291" s="38" t="s">
        <v>22</v>
      </c>
      <c r="E291" s="30" t="s">
        <v>260</v>
      </c>
      <c r="F291" s="30" t="s">
        <v>277</v>
      </c>
      <c r="G291" s="34" t="s">
        <v>333</v>
      </c>
      <c r="H291" s="35" t="s">
        <v>334</v>
      </c>
    </row>
    <row r="292" spans="1:8" ht="55.2" x14ac:dyDescent="0.3">
      <c r="A292" s="32" t="s">
        <v>399</v>
      </c>
      <c r="B292" s="30">
        <v>2</v>
      </c>
      <c r="C292" s="41" t="s">
        <v>968</v>
      </c>
      <c r="D292" s="38" t="s">
        <v>23</v>
      </c>
      <c r="E292" s="30" t="s">
        <v>261</v>
      </c>
      <c r="F292" s="30" t="s">
        <v>278</v>
      </c>
      <c r="G292" s="34" t="s">
        <v>335</v>
      </c>
      <c r="H292" s="35" t="s">
        <v>336</v>
      </c>
    </row>
    <row r="293" spans="1:8" ht="41.4" x14ac:dyDescent="0.3">
      <c r="A293" s="32" t="s">
        <v>399</v>
      </c>
      <c r="B293" s="30">
        <v>3</v>
      </c>
      <c r="C293" s="41" t="s">
        <v>968</v>
      </c>
      <c r="D293" s="38" t="s">
        <v>24</v>
      </c>
      <c r="E293" s="30" t="s">
        <v>262</v>
      </c>
      <c r="F293" s="30" t="s">
        <v>279</v>
      </c>
      <c r="G293" s="34" t="s">
        <v>337</v>
      </c>
      <c r="H293" s="35" t="s">
        <v>338</v>
      </c>
    </row>
    <row r="294" spans="1:8" ht="55.2" x14ac:dyDescent="0.3">
      <c r="A294" s="32" t="s">
        <v>399</v>
      </c>
      <c r="B294" s="30">
        <v>4</v>
      </c>
      <c r="C294" s="41" t="s">
        <v>968</v>
      </c>
      <c r="D294" s="38" t="s">
        <v>23</v>
      </c>
      <c r="E294" s="30" t="s">
        <v>261</v>
      </c>
      <c r="F294" s="30" t="s">
        <v>278</v>
      </c>
      <c r="G294" s="34" t="s">
        <v>335</v>
      </c>
      <c r="H294" s="35" t="s">
        <v>336</v>
      </c>
    </row>
    <row r="295" spans="1:8" ht="55.2" x14ac:dyDescent="0.3">
      <c r="A295" s="32" t="s">
        <v>399</v>
      </c>
      <c r="B295" s="30">
        <v>5</v>
      </c>
      <c r="C295" s="41" t="s">
        <v>968</v>
      </c>
      <c r="D295" s="38" t="s">
        <v>25</v>
      </c>
      <c r="E295" s="30" t="s">
        <v>263</v>
      </c>
      <c r="F295" s="30" t="s">
        <v>280</v>
      </c>
      <c r="G295" s="34" t="s">
        <v>339</v>
      </c>
      <c r="H295" s="35" t="s">
        <v>340</v>
      </c>
    </row>
    <row r="296" spans="1:8" ht="41.4" x14ac:dyDescent="0.3">
      <c r="A296" s="32" t="s">
        <v>399</v>
      </c>
      <c r="B296" s="30">
        <v>6</v>
      </c>
      <c r="C296" s="41" t="s">
        <v>968</v>
      </c>
      <c r="D296" s="38" t="s">
        <v>26</v>
      </c>
      <c r="E296" s="30" t="s">
        <v>264</v>
      </c>
      <c r="F296" s="30" t="s">
        <v>281</v>
      </c>
      <c r="G296" s="34" t="s">
        <v>341</v>
      </c>
      <c r="H296" s="35" t="s">
        <v>342</v>
      </c>
    </row>
    <row r="297" spans="1:8" ht="69" x14ac:dyDescent="0.3">
      <c r="A297" s="32" t="s">
        <v>399</v>
      </c>
      <c r="B297" s="30">
        <v>7</v>
      </c>
      <c r="C297" s="41" t="s">
        <v>968</v>
      </c>
      <c r="D297" s="38" t="s">
        <v>27</v>
      </c>
      <c r="E297" s="30" t="s">
        <v>265</v>
      </c>
      <c r="F297" s="30" t="s">
        <v>282</v>
      </c>
      <c r="G297" s="34" t="s">
        <v>343</v>
      </c>
      <c r="H297" s="35" t="s">
        <v>344</v>
      </c>
    </row>
    <row r="298" spans="1:8" ht="41.4" x14ac:dyDescent="0.3">
      <c r="A298" s="32" t="s">
        <v>399</v>
      </c>
      <c r="B298" s="30">
        <v>8</v>
      </c>
      <c r="C298" s="41" t="s">
        <v>968</v>
      </c>
      <c r="D298" s="38" t="s">
        <v>28</v>
      </c>
      <c r="E298" s="30" t="s">
        <v>266</v>
      </c>
      <c r="F298" s="30" t="s">
        <v>283</v>
      </c>
      <c r="G298" s="34" t="s">
        <v>345</v>
      </c>
      <c r="H298" s="35" t="s">
        <v>345</v>
      </c>
    </row>
    <row r="299" spans="1:8" ht="82.8" x14ac:dyDescent="0.3">
      <c r="A299" s="32" t="s">
        <v>399</v>
      </c>
      <c r="B299" s="30">
        <v>1</v>
      </c>
      <c r="C299" s="42" t="s">
        <v>969</v>
      </c>
      <c r="D299" s="38" t="s">
        <v>808</v>
      </c>
      <c r="E299" s="30" t="s">
        <v>809</v>
      </c>
      <c r="F299" s="30" t="s">
        <v>810</v>
      </c>
      <c r="G299" s="34" t="s">
        <v>911</v>
      </c>
      <c r="H299" s="35" t="s">
        <v>926</v>
      </c>
    </row>
    <row r="300" spans="1:8" ht="82.8" x14ac:dyDescent="0.3">
      <c r="A300" s="32" t="s">
        <v>399</v>
      </c>
      <c r="B300" s="30">
        <v>2</v>
      </c>
      <c r="C300" s="42" t="s">
        <v>969</v>
      </c>
      <c r="D300" s="38" t="s">
        <v>40</v>
      </c>
      <c r="E300" s="30" t="s">
        <v>432</v>
      </c>
      <c r="F300" s="30" t="s">
        <v>291</v>
      </c>
      <c r="G300" s="34" t="s">
        <v>365</v>
      </c>
      <c r="H300" s="35" t="s">
        <v>364</v>
      </c>
    </row>
    <row r="301" spans="1:8" ht="124.2" x14ac:dyDescent="0.3">
      <c r="A301" s="32" t="s">
        <v>399</v>
      </c>
      <c r="B301" s="30">
        <v>3</v>
      </c>
      <c r="C301" s="42" t="s">
        <v>969</v>
      </c>
      <c r="D301" s="38" t="s">
        <v>811</v>
      </c>
      <c r="E301" s="30" t="s">
        <v>812</v>
      </c>
      <c r="F301" s="30" t="s">
        <v>813</v>
      </c>
      <c r="G301" s="34" t="s">
        <v>912</v>
      </c>
      <c r="H301" s="35" t="s">
        <v>927</v>
      </c>
    </row>
    <row r="302" spans="1:8" ht="82.8" x14ac:dyDescent="0.3">
      <c r="A302" s="32" t="s">
        <v>399</v>
      </c>
      <c r="B302" s="30">
        <v>1</v>
      </c>
      <c r="C302" s="42" t="s">
        <v>970</v>
      </c>
      <c r="D302" s="38" t="s">
        <v>37</v>
      </c>
      <c r="E302" s="30" t="s">
        <v>429</v>
      </c>
      <c r="F302" s="30" t="s">
        <v>289</v>
      </c>
      <c r="G302" s="34" t="s">
        <v>359</v>
      </c>
      <c r="H302" s="35" t="s">
        <v>360</v>
      </c>
    </row>
    <row r="303" spans="1:8" ht="82.8" x14ac:dyDescent="0.3">
      <c r="A303" s="32" t="s">
        <v>399</v>
      </c>
      <c r="B303" s="30">
        <v>2</v>
      </c>
      <c r="C303" s="42" t="s">
        <v>970</v>
      </c>
      <c r="D303" s="38" t="s">
        <v>39</v>
      </c>
      <c r="E303" s="30" t="s">
        <v>431</v>
      </c>
      <c r="F303" s="30" t="s">
        <v>291</v>
      </c>
      <c r="G303" s="34" t="s">
        <v>363</v>
      </c>
      <c r="H303" s="35" t="s">
        <v>364</v>
      </c>
    </row>
    <row r="304" spans="1:8" ht="82.8" x14ac:dyDescent="0.3">
      <c r="A304" s="32" t="s">
        <v>399</v>
      </c>
      <c r="B304" s="30">
        <v>3</v>
      </c>
      <c r="C304" s="42" t="s">
        <v>970</v>
      </c>
      <c r="D304" s="38" t="s">
        <v>38</v>
      </c>
      <c r="E304" s="30" t="s">
        <v>430</v>
      </c>
      <c r="F304" s="30" t="s">
        <v>290</v>
      </c>
      <c r="G304" s="34" t="s">
        <v>361</v>
      </c>
      <c r="H304" s="35" t="s">
        <v>362</v>
      </c>
    </row>
    <row r="305" spans="1:8" ht="124.2" x14ac:dyDescent="0.3">
      <c r="A305" s="32" t="s">
        <v>399</v>
      </c>
      <c r="B305" s="30">
        <v>1</v>
      </c>
      <c r="C305" s="42" t="s">
        <v>971</v>
      </c>
      <c r="D305" s="38" t="s">
        <v>814</v>
      </c>
      <c r="E305" s="30" t="s">
        <v>815</v>
      </c>
      <c r="F305" s="30" t="s">
        <v>816</v>
      </c>
      <c r="G305" s="34" t="s">
        <v>913</v>
      </c>
      <c r="H305" s="35" t="s">
        <v>928</v>
      </c>
    </row>
    <row r="306" spans="1:8" ht="124.2" x14ac:dyDescent="0.3">
      <c r="A306" s="32" t="s">
        <v>399</v>
      </c>
      <c r="B306" s="30">
        <v>2</v>
      </c>
      <c r="C306" s="42" t="s">
        <v>971</v>
      </c>
      <c r="D306" s="38" t="s">
        <v>817</v>
      </c>
      <c r="E306" s="30" t="s">
        <v>818</v>
      </c>
      <c r="F306" s="30" t="s">
        <v>813</v>
      </c>
      <c r="G306" s="34" t="s">
        <v>914</v>
      </c>
      <c r="H306" s="35" t="s">
        <v>927</v>
      </c>
    </row>
    <row r="307" spans="1:8" ht="82.8" x14ac:dyDescent="0.3">
      <c r="A307" s="32" t="s">
        <v>399</v>
      </c>
      <c r="B307" s="30">
        <v>3</v>
      </c>
      <c r="C307" s="42" t="s">
        <v>971</v>
      </c>
      <c r="D307" s="38" t="s">
        <v>42</v>
      </c>
      <c r="E307" s="30" t="s">
        <v>434</v>
      </c>
      <c r="F307" s="30" t="s">
        <v>291</v>
      </c>
      <c r="G307" s="34" t="s">
        <v>368</v>
      </c>
      <c r="H307" s="35" t="s">
        <v>364</v>
      </c>
    </row>
    <row r="308" spans="1:8" ht="96.6" x14ac:dyDescent="0.3">
      <c r="A308" s="32" t="s">
        <v>399</v>
      </c>
      <c r="B308" s="30">
        <v>1</v>
      </c>
      <c r="C308" s="41" t="s">
        <v>972</v>
      </c>
      <c r="D308" s="38" t="s">
        <v>35</v>
      </c>
      <c r="E308" s="30" t="s">
        <v>427</v>
      </c>
      <c r="F308" s="30" t="s">
        <v>288</v>
      </c>
      <c r="G308" s="34" t="s">
        <v>356</v>
      </c>
      <c r="H308" s="35" t="s">
        <v>357</v>
      </c>
    </row>
    <row r="309" spans="1:8" ht="69" x14ac:dyDescent="0.3">
      <c r="A309" s="32" t="s">
        <v>399</v>
      </c>
      <c r="B309" s="30">
        <v>2</v>
      </c>
      <c r="C309" s="41" t="s">
        <v>972</v>
      </c>
      <c r="D309" s="38" t="s">
        <v>36</v>
      </c>
      <c r="E309" s="30" t="s">
        <v>428</v>
      </c>
      <c r="F309" s="30" t="s">
        <v>254</v>
      </c>
      <c r="G309" s="34" t="s">
        <v>358</v>
      </c>
      <c r="H309" s="40" t="s">
        <v>254</v>
      </c>
    </row>
    <row r="310" spans="1:8" ht="82.8" x14ac:dyDescent="0.3">
      <c r="A310" s="32" t="s">
        <v>399</v>
      </c>
      <c r="B310" s="30">
        <v>3</v>
      </c>
      <c r="C310" s="41" t="s">
        <v>972</v>
      </c>
      <c r="D310" s="38" t="s">
        <v>37</v>
      </c>
      <c r="E310" s="30" t="s">
        <v>429</v>
      </c>
      <c r="F310" s="30" t="s">
        <v>289</v>
      </c>
      <c r="G310" s="34" t="s">
        <v>359</v>
      </c>
      <c r="H310" s="35" t="s">
        <v>360</v>
      </c>
    </row>
    <row r="311" spans="1:8" ht="82.8" x14ac:dyDescent="0.3">
      <c r="A311" s="32" t="s">
        <v>399</v>
      </c>
      <c r="B311" s="30">
        <v>4</v>
      </c>
      <c r="C311" s="41" t="s">
        <v>972</v>
      </c>
      <c r="D311" s="38" t="s">
        <v>38</v>
      </c>
      <c r="E311" s="30" t="s">
        <v>430</v>
      </c>
      <c r="F311" s="30" t="s">
        <v>290</v>
      </c>
      <c r="G311" s="34" t="s">
        <v>361</v>
      </c>
      <c r="H311" s="35" t="s">
        <v>362</v>
      </c>
    </row>
    <row r="312" spans="1:8" ht="82.8" x14ac:dyDescent="0.3">
      <c r="A312" s="32" t="s">
        <v>399</v>
      </c>
      <c r="B312" s="30">
        <v>5</v>
      </c>
      <c r="C312" s="41" t="s">
        <v>972</v>
      </c>
      <c r="D312" s="38" t="s">
        <v>39</v>
      </c>
      <c r="E312" s="30" t="s">
        <v>431</v>
      </c>
      <c r="F312" s="30" t="s">
        <v>291</v>
      </c>
      <c r="G312" s="34" t="s">
        <v>363</v>
      </c>
      <c r="H312" s="35" t="s">
        <v>364</v>
      </c>
    </row>
    <row r="313" spans="1:8" ht="82.8" x14ac:dyDescent="0.3">
      <c r="A313" s="32" t="s">
        <v>399</v>
      </c>
      <c r="B313" s="30">
        <v>6</v>
      </c>
      <c r="C313" s="41" t="s">
        <v>972</v>
      </c>
      <c r="D313" s="38" t="s">
        <v>40</v>
      </c>
      <c r="E313" s="30" t="s">
        <v>432</v>
      </c>
      <c r="F313" s="30" t="s">
        <v>291</v>
      </c>
      <c r="G313" s="34" t="s">
        <v>365</v>
      </c>
      <c r="H313" s="35" t="s">
        <v>364</v>
      </c>
    </row>
    <row r="314" spans="1:8" ht="110.4" x14ac:dyDescent="0.3">
      <c r="A314" s="32" t="s">
        <v>399</v>
      </c>
      <c r="B314" s="30">
        <v>7</v>
      </c>
      <c r="C314" s="41" t="s">
        <v>972</v>
      </c>
      <c r="D314" s="38" t="s">
        <v>41</v>
      </c>
      <c r="E314" s="30" t="s">
        <v>433</v>
      </c>
      <c r="F314" s="30" t="s">
        <v>292</v>
      </c>
      <c r="G314" s="34" t="s">
        <v>366</v>
      </c>
      <c r="H314" s="35" t="s">
        <v>367</v>
      </c>
    </row>
    <row r="315" spans="1:8" ht="82.8" x14ac:dyDescent="0.3">
      <c r="A315" s="32" t="s">
        <v>399</v>
      </c>
      <c r="B315" s="30">
        <v>8</v>
      </c>
      <c r="C315" s="41" t="s">
        <v>972</v>
      </c>
      <c r="D315" s="38" t="s">
        <v>42</v>
      </c>
      <c r="E315" s="30" t="s">
        <v>434</v>
      </c>
      <c r="F315" s="30" t="s">
        <v>291</v>
      </c>
      <c r="G315" s="34" t="s">
        <v>368</v>
      </c>
      <c r="H315" s="35" t="s">
        <v>364</v>
      </c>
    </row>
    <row r="316" spans="1:8" ht="69" x14ac:dyDescent="0.3">
      <c r="A316" s="32" t="s">
        <v>399</v>
      </c>
      <c r="B316" s="30">
        <v>1</v>
      </c>
      <c r="C316" s="42" t="s">
        <v>973</v>
      </c>
      <c r="D316" s="38" t="s">
        <v>47</v>
      </c>
      <c r="E316" s="30" t="s">
        <v>247</v>
      </c>
      <c r="F316" s="30" t="s">
        <v>297</v>
      </c>
      <c r="G316" s="34" t="s">
        <v>333</v>
      </c>
      <c r="H316" s="35" t="s">
        <v>376</v>
      </c>
    </row>
    <row r="317" spans="1:8" ht="69" x14ac:dyDescent="0.3">
      <c r="A317" s="32" t="s">
        <v>399</v>
      </c>
      <c r="B317" s="30">
        <v>2</v>
      </c>
      <c r="C317" s="42" t="s">
        <v>973</v>
      </c>
      <c r="D317" s="38" t="s">
        <v>47</v>
      </c>
      <c r="E317" s="30" t="s">
        <v>247</v>
      </c>
      <c r="F317" s="30" t="s">
        <v>297</v>
      </c>
      <c r="G317" s="34" t="s">
        <v>333</v>
      </c>
      <c r="H317" s="35" t="s">
        <v>376</v>
      </c>
    </row>
    <row r="318" spans="1:8" ht="41.4" x14ac:dyDescent="0.3">
      <c r="A318" s="32" t="s">
        <v>399</v>
      </c>
      <c r="B318" s="30">
        <v>3</v>
      </c>
      <c r="C318" s="42" t="s">
        <v>973</v>
      </c>
      <c r="D318" s="38" t="s">
        <v>49</v>
      </c>
      <c r="E318" s="30" t="s">
        <v>249</v>
      </c>
      <c r="F318" s="30" t="s">
        <v>299</v>
      </c>
      <c r="G318" s="34" t="s">
        <v>379</v>
      </c>
      <c r="H318" s="35" t="s">
        <v>380</v>
      </c>
    </row>
    <row r="319" spans="1:8" ht="55.2" x14ac:dyDescent="0.3">
      <c r="A319" s="32" t="s">
        <v>399</v>
      </c>
      <c r="B319" s="30">
        <v>4</v>
      </c>
      <c r="C319" s="42" t="s">
        <v>973</v>
      </c>
      <c r="D319" s="38" t="s">
        <v>819</v>
      </c>
      <c r="E319" s="30" t="s">
        <v>820</v>
      </c>
      <c r="F319" s="30" t="s">
        <v>695</v>
      </c>
      <c r="G319" s="34" t="s">
        <v>918</v>
      </c>
      <c r="H319" s="35" t="s">
        <v>695</v>
      </c>
    </row>
    <row r="320" spans="1:8" ht="55.2" x14ac:dyDescent="0.3">
      <c r="A320" s="32" t="s">
        <v>399</v>
      </c>
      <c r="B320" s="30">
        <v>5</v>
      </c>
      <c r="C320" s="42" t="s">
        <v>973</v>
      </c>
      <c r="D320" s="38" t="s">
        <v>50</v>
      </c>
      <c r="E320" s="30" t="s">
        <v>250</v>
      </c>
      <c r="F320" s="30" t="s">
        <v>300</v>
      </c>
      <c r="G320" s="34" t="s">
        <v>381</v>
      </c>
      <c r="H320" s="35" t="s">
        <v>382</v>
      </c>
    </row>
    <row r="321" spans="1:8" ht="55.2" x14ac:dyDescent="0.3">
      <c r="A321" s="32" t="s">
        <v>399</v>
      </c>
      <c r="B321" s="30">
        <v>6</v>
      </c>
      <c r="C321" s="42" t="s">
        <v>973</v>
      </c>
      <c r="D321" s="38" t="s">
        <v>821</v>
      </c>
      <c r="E321" s="30" t="s">
        <v>822</v>
      </c>
      <c r="F321" s="30" t="s">
        <v>823</v>
      </c>
      <c r="G321" s="34" t="s">
        <v>919</v>
      </c>
      <c r="H321" s="35" t="s">
        <v>932</v>
      </c>
    </row>
    <row r="322" spans="1:8" ht="69" x14ac:dyDescent="0.3">
      <c r="A322" s="32" t="s">
        <v>399</v>
      </c>
      <c r="B322" s="30">
        <v>7</v>
      </c>
      <c r="C322" s="42" t="s">
        <v>973</v>
      </c>
      <c r="D322" s="38" t="s">
        <v>47</v>
      </c>
      <c r="E322" s="30" t="s">
        <v>247</v>
      </c>
      <c r="F322" s="30" t="s">
        <v>297</v>
      </c>
      <c r="G322" s="34" t="s">
        <v>333</v>
      </c>
      <c r="H322" s="35" t="s">
        <v>376</v>
      </c>
    </row>
    <row r="323" spans="1:8" ht="55.2" x14ac:dyDescent="0.3">
      <c r="A323" s="32" t="s">
        <v>399</v>
      </c>
      <c r="B323" s="30">
        <v>8</v>
      </c>
      <c r="C323" s="42" t="s">
        <v>973</v>
      </c>
      <c r="D323" s="38" t="s">
        <v>48</v>
      </c>
      <c r="E323" s="30" t="s">
        <v>248</v>
      </c>
      <c r="F323" s="30" t="s">
        <v>298</v>
      </c>
      <c r="G323" s="34" t="s">
        <v>377</v>
      </c>
      <c r="H323" s="35" t="s">
        <v>378</v>
      </c>
    </row>
    <row r="324" spans="1:8" ht="69" x14ac:dyDescent="0.3">
      <c r="A324" s="32" t="s">
        <v>399</v>
      </c>
      <c r="B324" s="30">
        <v>9</v>
      </c>
      <c r="C324" s="42" t="s">
        <v>973</v>
      </c>
      <c r="D324" s="38" t="s">
        <v>824</v>
      </c>
      <c r="E324" s="30" t="s">
        <v>825</v>
      </c>
      <c r="F324" s="30" t="s">
        <v>826</v>
      </c>
      <c r="G324" s="34" t="s">
        <v>920</v>
      </c>
      <c r="H324" s="35" t="s">
        <v>933</v>
      </c>
    </row>
    <row r="325" spans="1:8" ht="69" x14ac:dyDescent="0.3">
      <c r="A325" s="32" t="s">
        <v>399</v>
      </c>
      <c r="B325" s="30">
        <v>10</v>
      </c>
      <c r="C325" s="42" t="s">
        <v>973</v>
      </c>
      <c r="D325" s="38" t="s">
        <v>47</v>
      </c>
      <c r="E325" s="30" t="s">
        <v>247</v>
      </c>
      <c r="F325" s="30" t="s">
        <v>297</v>
      </c>
      <c r="G325" s="34" t="s">
        <v>333</v>
      </c>
      <c r="H325" s="35" t="s">
        <v>376</v>
      </c>
    </row>
    <row r="326" spans="1:8" ht="55.2" x14ac:dyDescent="0.3">
      <c r="A326" s="32" t="s">
        <v>399</v>
      </c>
      <c r="B326" s="30">
        <v>11</v>
      </c>
      <c r="C326" s="42" t="s">
        <v>973</v>
      </c>
      <c r="D326" s="38" t="s">
        <v>819</v>
      </c>
      <c r="E326" s="30" t="s">
        <v>820</v>
      </c>
      <c r="F326" s="30" t="s">
        <v>695</v>
      </c>
      <c r="G326" s="34" t="s">
        <v>918</v>
      </c>
      <c r="H326" s="35" t="s">
        <v>695</v>
      </c>
    </row>
    <row r="327" spans="1:8" ht="69" x14ac:dyDescent="0.3">
      <c r="A327" s="32" t="s">
        <v>399</v>
      </c>
      <c r="B327" s="30">
        <v>1</v>
      </c>
      <c r="C327" s="42" t="s">
        <v>974</v>
      </c>
      <c r="D327" s="38" t="s">
        <v>47</v>
      </c>
      <c r="E327" s="30" t="s">
        <v>247</v>
      </c>
      <c r="F327" s="30" t="s">
        <v>297</v>
      </c>
      <c r="G327" s="34" t="s">
        <v>333</v>
      </c>
      <c r="H327" s="35" t="s">
        <v>376</v>
      </c>
    </row>
    <row r="328" spans="1:8" ht="69" x14ac:dyDescent="0.3">
      <c r="A328" s="32" t="s">
        <v>399</v>
      </c>
      <c r="B328" s="30">
        <v>2</v>
      </c>
      <c r="C328" s="42" t="s">
        <v>974</v>
      </c>
      <c r="D328" s="38" t="s">
        <v>47</v>
      </c>
      <c r="E328" s="30" t="s">
        <v>247</v>
      </c>
      <c r="F328" s="30" t="s">
        <v>297</v>
      </c>
      <c r="G328" s="34" t="s">
        <v>333</v>
      </c>
      <c r="H328" s="35" t="s">
        <v>376</v>
      </c>
    </row>
    <row r="329" spans="1:8" ht="41.4" x14ac:dyDescent="0.3">
      <c r="A329" s="32" t="s">
        <v>399</v>
      </c>
      <c r="B329" s="30">
        <v>3</v>
      </c>
      <c r="C329" s="42" t="s">
        <v>974</v>
      </c>
      <c r="D329" s="38" t="s">
        <v>49</v>
      </c>
      <c r="E329" s="30" t="s">
        <v>249</v>
      </c>
      <c r="F329" s="30" t="s">
        <v>299</v>
      </c>
      <c r="G329" s="34" t="s">
        <v>379</v>
      </c>
      <c r="H329" s="35" t="s">
        <v>380</v>
      </c>
    </row>
    <row r="330" spans="1:8" ht="55.2" x14ac:dyDescent="0.3">
      <c r="A330" s="32" t="s">
        <v>399</v>
      </c>
      <c r="B330" s="30">
        <v>4</v>
      </c>
      <c r="C330" s="42" t="s">
        <v>974</v>
      </c>
      <c r="D330" s="38" t="s">
        <v>48</v>
      </c>
      <c r="E330" s="30" t="s">
        <v>248</v>
      </c>
      <c r="F330" s="30" t="s">
        <v>298</v>
      </c>
      <c r="G330" s="34" t="s">
        <v>377</v>
      </c>
      <c r="H330" s="35" t="s">
        <v>378</v>
      </c>
    </row>
    <row r="331" spans="1:8" ht="41.4" x14ac:dyDescent="0.3">
      <c r="A331" s="32" t="s">
        <v>399</v>
      </c>
      <c r="B331" s="30">
        <v>5</v>
      </c>
      <c r="C331" s="42" t="s">
        <v>974</v>
      </c>
      <c r="D331" s="38" t="s">
        <v>49</v>
      </c>
      <c r="E331" s="30" t="s">
        <v>249</v>
      </c>
      <c r="F331" s="30" t="s">
        <v>299</v>
      </c>
      <c r="G331" s="34" t="s">
        <v>379</v>
      </c>
      <c r="H331" s="35" t="s">
        <v>380</v>
      </c>
    </row>
    <row r="332" spans="1:8" ht="55.2" x14ac:dyDescent="0.3">
      <c r="A332" s="32" t="s">
        <v>399</v>
      </c>
      <c r="B332" s="30">
        <v>6</v>
      </c>
      <c r="C332" s="42" t="s">
        <v>974</v>
      </c>
      <c r="D332" s="38" t="s">
        <v>51</v>
      </c>
      <c r="E332" s="30" t="s">
        <v>251</v>
      </c>
      <c r="F332" s="30" t="s">
        <v>301</v>
      </c>
      <c r="G332" s="34" t="s">
        <v>383</v>
      </c>
      <c r="H332" s="35" t="s">
        <v>384</v>
      </c>
    </row>
    <row r="333" spans="1:8" ht="55.2" x14ac:dyDescent="0.3">
      <c r="A333" s="32" t="s">
        <v>399</v>
      </c>
      <c r="B333" s="30">
        <v>7</v>
      </c>
      <c r="C333" s="42" t="s">
        <v>974</v>
      </c>
      <c r="D333" s="38" t="s">
        <v>48</v>
      </c>
      <c r="E333" s="30" t="s">
        <v>248</v>
      </c>
      <c r="F333" s="30" t="s">
        <v>298</v>
      </c>
      <c r="G333" s="34" t="s">
        <v>377</v>
      </c>
      <c r="H333" s="35" t="s">
        <v>378</v>
      </c>
    </row>
    <row r="334" spans="1:8" ht="55.2" x14ac:dyDescent="0.3">
      <c r="A334" s="32" t="s">
        <v>399</v>
      </c>
      <c r="B334" s="30">
        <v>8</v>
      </c>
      <c r="C334" s="42" t="s">
        <v>974</v>
      </c>
      <c r="D334" s="38" t="s">
        <v>821</v>
      </c>
      <c r="E334" s="30" t="s">
        <v>822</v>
      </c>
      <c r="F334" s="30" t="s">
        <v>823</v>
      </c>
      <c r="G334" s="34" t="s">
        <v>919</v>
      </c>
      <c r="H334" s="35" t="s">
        <v>932</v>
      </c>
    </row>
    <row r="335" spans="1:8" ht="55.2" x14ac:dyDescent="0.3">
      <c r="A335" s="32" t="s">
        <v>399</v>
      </c>
      <c r="B335" s="30">
        <v>9</v>
      </c>
      <c r="C335" s="42" t="s">
        <v>974</v>
      </c>
      <c r="D335" s="38" t="s">
        <v>48</v>
      </c>
      <c r="E335" s="30" t="s">
        <v>248</v>
      </c>
      <c r="F335" s="30" t="s">
        <v>298</v>
      </c>
      <c r="G335" s="34" t="s">
        <v>377</v>
      </c>
      <c r="H335" s="35" t="s">
        <v>378</v>
      </c>
    </row>
    <row r="336" spans="1:8" ht="41.4" x14ac:dyDescent="0.3">
      <c r="A336" s="32" t="s">
        <v>399</v>
      </c>
      <c r="B336" s="30">
        <v>10</v>
      </c>
      <c r="C336" s="42" t="s">
        <v>974</v>
      </c>
      <c r="D336" s="38" t="s">
        <v>49</v>
      </c>
      <c r="E336" s="30" t="s">
        <v>249</v>
      </c>
      <c r="F336" s="30" t="s">
        <v>299</v>
      </c>
      <c r="G336" s="34" t="s">
        <v>379</v>
      </c>
      <c r="H336" s="35" t="s">
        <v>380</v>
      </c>
    </row>
    <row r="337" spans="1:8" ht="69" x14ac:dyDescent="0.3">
      <c r="A337" s="32" t="s">
        <v>399</v>
      </c>
      <c r="B337" s="30">
        <v>11</v>
      </c>
      <c r="C337" s="42" t="s">
        <v>974</v>
      </c>
      <c r="D337" s="38" t="s">
        <v>47</v>
      </c>
      <c r="E337" s="30" t="s">
        <v>247</v>
      </c>
      <c r="F337" s="30" t="s">
        <v>297</v>
      </c>
      <c r="G337" s="34" t="s">
        <v>333</v>
      </c>
      <c r="H337" s="35" t="s">
        <v>376</v>
      </c>
    </row>
    <row r="338" spans="1:8" ht="55.2" x14ac:dyDescent="0.3">
      <c r="A338" s="32" t="s">
        <v>399</v>
      </c>
      <c r="B338" s="30">
        <v>12</v>
      </c>
      <c r="C338" s="42" t="s">
        <v>974</v>
      </c>
      <c r="D338" s="38" t="s">
        <v>819</v>
      </c>
      <c r="E338" s="30" t="s">
        <v>820</v>
      </c>
      <c r="F338" s="30" t="s">
        <v>695</v>
      </c>
      <c r="G338" s="34" t="s">
        <v>918</v>
      </c>
      <c r="H338" s="35" t="s">
        <v>695</v>
      </c>
    </row>
    <row r="339" spans="1:8" ht="69" x14ac:dyDescent="0.3">
      <c r="A339" s="32" t="s">
        <v>399</v>
      </c>
      <c r="B339" s="30">
        <v>13</v>
      </c>
      <c r="C339" s="42" t="s">
        <v>974</v>
      </c>
      <c r="D339" s="38" t="s">
        <v>824</v>
      </c>
      <c r="E339" s="30" t="s">
        <v>825</v>
      </c>
      <c r="F339" s="30" t="s">
        <v>826</v>
      </c>
      <c r="G339" s="34" t="s">
        <v>920</v>
      </c>
      <c r="H339" s="35" t="s">
        <v>933</v>
      </c>
    </row>
    <row r="340" spans="1:8" ht="69" x14ac:dyDescent="0.3">
      <c r="A340" s="32" t="s">
        <v>399</v>
      </c>
      <c r="B340" s="30">
        <v>1</v>
      </c>
      <c r="C340" s="42" t="s">
        <v>975</v>
      </c>
      <c r="D340" s="38" t="s">
        <v>47</v>
      </c>
      <c r="E340" s="30" t="s">
        <v>247</v>
      </c>
      <c r="F340" s="30" t="s">
        <v>297</v>
      </c>
      <c r="G340" s="34" t="s">
        <v>333</v>
      </c>
      <c r="H340" s="35" t="s">
        <v>376</v>
      </c>
    </row>
    <row r="341" spans="1:8" ht="55.2" x14ac:dyDescent="0.3">
      <c r="A341" s="32" t="s">
        <v>399</v>
      </c>
      <c r="B341" s="30">
        <v>2</v>
      </c>
      <c r="C341" s="42" t="s">
        <v>975</v>
      </c>
      <c r="D341" s="38" t="s">
        <v>48</v>
      </c>
      <c r="E341" s="30" t="s">
        <v>248</v>
      </c>
      <c r="F341" s="30" t="s">
        <v>298</v>
      </c>
      <c r="G341" s="34" t="s">
        <v>377</v>
      </c>
      <c r="H341" s="35" t="s">
        <v>378</v>
      </c>
    </row>
    <row r="342" spans="1:8" ht="55.2" x14ac:dyDescent="0.3">
      <c r="A342" s="32" t="s">
        <v>399</v>
      </c>
      <c r="B342" s="30">
        <v>3</v>
      </c>
      <c r="C342" s="42" t="s">
        <v>975</v>
      </c>
      <c r="D342" s="38" t="s">
        <v>48</v>
      </c>
      <c r="E342" s="30" t="s">
        <v>248</v>
      </c>
      <c r="F342" s="30" t="s">
        <v>298</v>
      </c>
      <c r="G342" s="34" t="s">
        <v>377</v>
      </c>
      <c r="H342" s="35" t="s">
        <v>378</v>
      </c>
    </row>
    <row r="343" spans="1:8" ht="55.2" x14ac:dyDescent="0.3">
      <c r="A343" s="32" t="s">
        <v>399</v>
      </c>
      <c r="B343" s="30">
        <v>4</v>
      </c>
      <c r="C343" s="42" t="s">
        <v>975</v>
      </c>
      <c r="D343" s="38" t="s">
        <v>819</v>
      </c>
      <c r="E343" s="30" t="s">
        <v>820</v>
      </c>
      <c r="F343" s="30" t="s">
        <v>695</v>
      </c>
      <c r="G343" s="34" t="s">
        <v>918</v>
      </c>
      <c r="H343" s="35" t="s">
        <v>695</v>
      </c>
    </row>
    <row r="344" spans="1:8" ht="55.2" x14ac:dyDescent="0.3">
      <c r="A344" s="32" t="s">
        <v>399</v>
      </c>
      <c r="B344" s="30">
        <v>5</v>
      </c>
      <c r="C344" s="42" t="s">
        <v>975</v>
      </c>
      <c r="D344" s="38" t="s">
        <v>819</v>
      </c>
      <c r="E344" s="30" t="s">
        <v>820</v>
      </c>
      <c r="F344" s="30" t="s">
        <v>695</v>
      </c>
      <c r="G344" s="34" t="s">
        <v>918</v>
      </c>
      <c r="H344" s="35" t="s">
        <v>695</v>
      </c>
    </row>
    <row r="345" spans="1:8" ht="96.6" x14ac:dyDescent="0.3">
      <c r="A345" s="32" t="s">
        <v>399</v>
      </c>
      <c r="B345" s="30">
        <v>6</v>
      </c>
      <c r="C345" s="42" t="s">
        <v>975</v>
      </c>
      <c r="D345" s="38" t="s">
        <v>35</v>
      </c>
      <c r="E345" s="30" t="s">
        <v>427</v>
      </c>
      <c r="F345" s="30" t="s">
        <v>288</v>
      </c>
      <c r="G345" s="34" t="s">
        <v>356</v>
      </c>
      <c r="H345" s="35" t="s">
        <v>357</v>
      </c>
    </row>
    <row r="346" spans="1:8" ht="55.2" x14ac:dyDescent="0.3">
      <c r="A346" s="32" t="s">
        <v>399</v>
      </c>
      <c r="B346" s="30">
        <v>7</v>
      </c>
      <c r="C346" s="42" t="s">
        <v>975</v>
      </c>
      <c r="D346" s="38" t="s">
        <v>821</v>
      </c>
      <c r="E346" s="30" t="s">
        <v>822</v>
      </c>
      <c r="F346" s="30" t="s">
        <v>823</v>
      </c>
      <c r="G346" s="34" t="s">
        <v>919</v>
      </c>
      <c r="H346" s="35" t="s">
        <v>932</v>
      </c>
    </row>
    <row r="347" spans="1:8" ht="55.2" x14ac:dyDescent="0.3">
      <c r="A347" s="32" t="s">
        <v>399</v>
      </c>
      <c r="B347" s="30">
        <v>8</v>
      </c>
      <c r="C347" s="42" t="s">
        <v>975</v>
      </c>
      <c r="D347" s="38" t="s">
        <v>48</v>
      </c>
      <c r="E347" s="30" t="s">
        <v>248</v>
      </c>
      <c r="F347" s="30" t="s">
        <v>298</v>
      </c>
      <c r="G347" s="34" t="s">
        <v>377</v>
      </c>
      <c r="H347" s="35" t="s">
        <v>378</v>
      </c>
    </row>
    <row r="348" spans="1:8" ht="69" x14ac:dyDescent="0.3">
      <c r="A348" s="32" t="s">
        <v>399</v>
      </c>
      <c r="B348" s="30">
        <v>9</v>
      </c>
      <c r="C348" s="42" t="s">
        <v>975</v>
      </c>
      <c r="D348" s="38" t="s">
        <v>47</v>
      </c>
      <c r="E348" s="30" t="s">
        <v>247</v>
      </c>
      <c r="F348" s="30" t="s">
        <v>297</v>
      </c>
      <c r="G348" s="34" t="s">
        <v>333</v>
      </c>
      <c r="H348" s="35" t="s">
        <v>376</v>
      </c>
    </row>
    <row r="349" spans="1:8" ht="41.4" x14ac:dyDescent="0.3">
      <c r="A349" s="32" t="s">
        <v>399</v>
      </c>
      <c r="B349" s="30">
        <v>10</v>
      </c>
      <c r="C349" s="42" t="s">
        <v>975</v>
      </c>
      <c r="D349" s="38" t="s">
        <v>49</v>
      </c>
      <c r="E349" s="30" t="s">
        <v>249</v>
      </c>
      <c r="F349" s="30" t="s">
        <v>299</v>
      </c>
      <c r="G349" s="34" t="s">
        <v>379</v>
      </c>
      <c r="H349" s="35" t="s">
        <v>380</v>
      </c>
    </row>
    <row r="350" spans="1:8" ht="55.2" x14ac:dyDescent="0.3">
      <c r="A350" s="32" t="s">
        <v>399</v>
      </c>
      <c r="B350" s="30">
        <v>11</v>
      </c>
      <c r="C350" s="42" t="s">
        <v>975</v>
      </c>
      <c r="D350" s="38" t="s">
        <v>819</v>
      </c>
      <c r="E350" s="30" t="s">
        <v>820</v>
      </c>
      <c r="F350" s="30" t="s">
        <v>695</v>
      </c>
      <c r="G350" s="34" t="s">
        <v>918</v>
      </c>
      <c r="H350" s="35" t="s">
        <v>695</v>
      </c>
    </row>
    <row r="351" spans="1:8" ht="69" x14ac:dyDescent="0.3">
      <c r="A351" s="32" t="s">
        <v>399</v>
      </c>
      <c r="B351" s="30">
        <v>12</v>
      </c>
      <c r="C351" s="42" t="s">
        <v>975</v>
      </c>
      <c r="D351" s="38" t="s">
        <v>824</v>
      </c>
      <c r="E351" s="30" t="s">
        <v>825</v>
      </c>
      <c r="F351" s="30" t="s">
        <v>826</v>
      </c>
      <c r="G351" s="34" t="s">
        <v>920</v>
      </c>
      <c r="H351" s="35" t="s">
        <v>933</v>
      </c>
    </row>
    <row r="352" spans="1:8" ht="69" x14ac:dyDescent="0.3">
      <c r="A352" s="32" t="s">
        <v>399</v>
      </c>
      <c r="B352" s="30">
        <v>1</v>
      </c>
      <c r="C352" s="41" t="s">
        <v>976</v>
      </c>
      <c r="D352" s="38" t="s">
        <v>47</v>
      </c>
      <c r="E352" s="30" t="s">
        <v>247</v>
      </c>
      <c r="F352" s="30" t="s">
        <v>297</v>
      </c>
      <c r="G352" s="34" t="s">
        <v>333</v>
      </c>
      <c r="H352" s="35" t="s">
        <v>376</v>
      </c>
    </row>
    <row r="353" spans="1:8" ht="55.2" x14ac:dyDescent="0.3">
      <c r="A353" s="32" t="s">
        <v>399</v>
      </c>
      <c r="B353" s="30">
        <v>2</v>
      </c>
      <c r="C353" s="41" t="s">
        <v>976</v>
      </c>
      <c r="D353" s="38" t="s">
        <v>48</v>
      </c>
      <c r="E353" s="30" t="s">
        <v>248</v>
      </c>
      <c r="F353" s="30" t="s">
        <v>298</v>
      </c>
      <c r="G353" s="34" t="s">
        <v>377</v>
      </c>
      <c r="H353" s="35" t="s">
        <v>378</v>
      </c>
    </row>
    <row r="354" spans="1:8" ht="41.4" x14ac:dyDescent="0.3">
      <c r="A354" s="32" t="s">
        <v>399</v>
      </c>
      <c r="B354" s="30">
        <v>3</v>
      </c>
      <c r="C354" s="41" t="s">
        <v>976</v>
      </c>
      <c r="D354" s="38" t="s">
        <v>49</v>
      </c>
      <c r="E354" s="30" t="s">
        <v>249</v>
      </c>
      <c r="F354" s="30" t="s">
        <v>299</v>
      </c>
      <c r="G354" s="34" t="s">
        <v>379</v>
      </c>
      <c r="H354" s="35" t="s">
        <v>380</v>
      </c>
    </row>
    <row r="355" spans="1:8" ht="55.2" x14ac:dyDescent="0.3">
      <c r="A355" s="32" t="s">
        <v>399</v>
      </c>
      <c r="B355" s="30">
        <v>4</v>
      </c>
      <c r="C355" s="41" t="s">
        <v>976</v>
      </c>
      <c r="D355" s="38" t="s">
        <v>50</v>
      </c>
      <c r="E355" s="30" t="s">
        <v>250</v>
      </c>
      <c r="F355" s="30" t="s">
        <v>300</v>
      </c>
      <c r="G355" s="34" t="s">
        <v>381</v>
      </c>
      <c r="H355" s="35" t="s">
        <v>382</v>
      </c>
    </row>
    <row r="356" spans="1:8" ht="55.2" x14ac:dyDescent="0.3">
      <c r="A356" s="32" t="s">
        <v>399</v>
      </c>
      <c r="B356" s="30">
        <v>5</v>
      </c>
      <c r="C356" s="41" t="s">
        <v>976</v>
      </c>
      <c r="D356" s="38" t="s">
        <v>51</v>
      </c>
      <c r="E356" s="30" t="s">
        <v>251</v>
      </c>
      <c r="F356" s="30" t="s">
        <v>301</v>
      </c>
      <c r="G356" s="34" t="s">
        <v>383</v>
      </c>
      <c r="H356" s="35" t="s">
        <v>384</v>
      </c>
    </row>
    <row r="357" spans="1:8" ht="69" x14ac:dyDescent="0.3">
      <c r="A357" s="32" t="s">
        <v>399</v>
      </c>
      <c r="B357" s="30">
        <v>6</v>
      </c>
      <c r="C357" s="41" t="s">
        <v>976</v>
      </c>
      <c r="D357" s="38" t="s">
        <v>47</v>
      </c>
      <c r="E357" s="30" t="s">
        <v>247</v>
      </c>
      <c r="F357" s="30" t="s">
        <v>297</v>
      </c>
      <c r="G357" s="34" t="s">
        <v>333</v>
      </c>
      <c r="H357" s="35" t="s">
        <v>376</v>
      </c>
    </row>
    <row r="358" spans="1:8" ht="69" x14ac:dyDescent="0.3">
      <c r="A358" s="32" t="s">
        <v>399</v>
      </c>
      <c r="B358" s="30">
        <v>7</v>
      </c>
      <c r="C358" s="41" t="s">
        <v>976</v>
      </c>
      <c r="D358" s="38" t="s">
        <v>47</v>
      </c>
      <c r="E358" s="30" t="s">
        <v>247</v>
      </c>
      <c r="F358" s="30" t="s">
        <v>297</v>
      </c>
      <c r="G358" s="34" t="s">
        <v>333</v>
      </c>
      <c r="H358" s="35" t="s">
        <v>376</v>
      </c>
    </row>
    <row r="359" spans="1:8" ht="69" x14ac:dyDescent="0.3">
      <c r="A359" s="32" t="s">
        <v>399</v>
      </c>
      <c r="B359" s="30">
        <v>8</v>
      </c>
      <c r="C359" s="41" t="s">
        <v>976</v>
      </c>
      <c r="D359" s="38" t="s">
        <v>47</v>
      </c>
      <c r="E359" s="30" t="s">
        <v>247</v>
      </c>
      <c r="F359" s="30" t="s">
        <v>297</v>
      </c>
      <c r="G359" s="34" t="s">
        <v>333</v>
      </c>
      <c r="H359" s="35" t="s">
        <v>376</v>
      </c>
    </row>
    <row r="360" spans="1:8" ht="55.2" x14ac:dyDescent="0.3">
      <c r="A360" s="32" t="s">
        <v>399</v>
      </c>
      <c r="B360" s="30">
        <v>9</v>
      </c>
      <c r="C360" s="41" t="s">
        <v>976</v>
      </c>
      <c r="D360" s="38" t="s">
        <v>48</v>
      </c>
      <c r="E360" s="30" t="s">
        <v>248</v>
      </c>
      <c r="F360" s="30" t="s">
        <v>298</v>
      </c>
      <c r="G360" s="34" t="s">
        <v>377</v>
      </c>
      <c r="H360" s="35" t="s">
        <v>378</v>
      </c>
    </row>
    <row r="361" spans="1:8" ht="41.4" x14ac:dyDescent="0.3">
      <c r="A361" s="32" t="s">
        <v>399</v>
      </c>
      <c r="B361" s="30">
        <v>10</v>
      </c>
      <c r="C361" s="41" t="s">
        <v>976</v>
      </c>
      <c r="D361" s="38" t="s">
        <v>49</v>
      </c>
      <c r="E361" s="30" t="s">
        <v>249</v>
      </c>
      <c r="F361" s="30" t="s">
        <v>299</v>
      </c>
      <c r="G361" s="34" t="s">
        <v>379</v>
      </c>
      <c r="H361" s="35" t="s">
        <v>380</v>
      </c>
    </row>
    <row r="362" spans="1:8" ht="110.4" x14ac:dyDescent="0.3">
      <c r="A362" s="32" t="s">
        <v>399</v>
      </c>
      <c r="B362" s="30">
        <v>1</v>
      </c>
      <c r="C362" s="42" t="s">
        <v>990</v>
      </c>
      <c r="D362" s="38" t="s">
        <v>57</v>
      </c>
      <c r="E362" s="30" t="s">
        <v>252</v>
      </c>
      <c r="F362" s="30" t="s">
        <v>305</v>
      </c>
      <c r="G362" s="34" t="s">
        <v>393</v>
      </c>
      <c r="H362" s="35" t="s">
        <v>394</v>
      </c>
    </row>
    <row r="363" spans="1:8" ht="110.4" x14ac:dyDescent="0.3">
      <c r="A363" s="32" t="s">
        <v>399</v>
      </c>
      <c r="B363" s="30">
        <v>2</v>
      </c>
      <c r="C363" s="42" t="s">
        <v>990</v>
      </c>
      <c r="D363" s="38" t="s">
        <v>57</v>
      </c>
      <c r="E363" s="30" t="s">
        <v>252</v>
      </c>
      <c r="F363" s="30" t="s">
        <v>305</v>
      </c>
      <c r="G363" s="34" t="s">
        <v>393</v>
      </c>
      <c r="H363" s="35" t="s">
        <v>394</v>
      </c>
    </row>
    <row r="364" spans="1:8" ht="110.4" x14ac:dyDescent="0.3">
      <c r="A364" s="32" t="s">
        <v>399</v>
      </c>
      <c r="B364" s="30">
        <v>3</v>
      </c>
      <c r="C364" s="42" t="s">
        <v>990</v>
      </c>
      <c r="D364" s="38" t="s">
        <v>57</v>
      </c>
      <c r="E364" s="30" t="s">
        <v>252</v>
      </c>
      <c r="F364" s="30" t="s">
        <v>305</v>
      </c>
      <c r="G364" s="34" t="s">
        <v>393</v>
      </c>
      <c r="H364" s="35" t="s">
        <v>394</v>
      </c>
    </row>
    <row r="365" spans="1:8" ht="69" x14ac:dyDescent="0.3">
      <c r="A365" s="32" t="s">
        <v>399</v>
      </c>
      <c r="B365" s="30">
        <v>4</v>
      </c>
      <c r="C365" s="42" t="s">
        <v>990</v>
      </c>
      <c r="D365" s="38" t="s">
        <v>58</v>
      </c>
      <c r="E365" s="30" t="s">
        <v>253</v>
      </c>
      <c r="F365" s="30" t="s">
        <v>306</v>
      </c>
      <c r="G365" s="34" t="s">
        <v>395</v>
      </c>
      <c r="H365" s="35" t="s">
        <v>396</v>
      </c>
    </row>
    <row r="366" spans="1:8" ht="69" x14ac:dyDescent="0.3">
      <c r="A366" s="32" t="s">
        <v>399</v>
      </c>
      <c r="B366" s="30">
        <v>5</v>
      </c>
      <c r="C366" s="42" t="s">
        <v>990</v>
      </c>
      <c r="D366" s="38" t="s">
        <v>58</v>
      </c>
      <c r="E366" s="30" t="s">
        <v>253</v>
      </c>
      <c r="F366" s="30" t="s">
        <v>306</v>
      </c>
      <c r="G366" s="34" t="s">
        <v>395</v>
      </c>
      <c r="H366" s="35" t="s">
        <v>396</v>
      </c>
    </row>
    <row r="367" spans="1:8" ht="110.4" x14ac:dyDescent="0.3">
      <c r="A367" s="33" t="s">
        <v>399</v>
      </c>
      <c r="B367" s="31">
        <v>6</v>
      </c>
      <c r="C367" s="43" t="s">
        <v>990</v>
      </c>
      <c r="D367" s="39" t="s">
        <v>57</v>
      </c>
      <c r="E367" s="31" t="s">
        <v>252</v>
      </c>
      <c r="F367" s="31" t="s">
        <v>305</v>
      </c>
      <c r="G367" s="36" t="s">
        <v>393</v>
      </c>
      <c r="H367" s="37" t="s">
        <v>394</v>
      </c>
    </row>
  </sheetData>
  <sortState xmlns:xlrd2="http://schemas.microsoft.com/office/spreadsheetml/2017/richdata2" ref="B114:J367">
    <sortCondition ref="C114:C367"/>
    <sortCondition ref="B114:B367"/>
  </sortState>
  <pageMargins left="0.15" right="0.15" top="0.5" bottom="0.5" header="0.3" footer="0.3"/>
  <pageSetup orientation="landscape" horizontalDpi="1200" verticalDpi="1200" r:id="rId1"/>
  <headerFooter>
    <oddHeader>&amp;LELA Checkpoints &amp;9(September 2020&amp;11)&amp;CForm 1&amp;R&amp;P</oddHeader>
  </headerFooter>
  <rowBreaks count="41" manualBreakCount="41">
    <brk id="7" max="16383" man="1"/>
    <brk id="13" max="16383" man="1"/>
    <brk id="19" max="16383" man="1"/>
    <brk id="29" max="16383" man="1"/>
    <brk id="52" max="16383" man="1"/>
    <brk id="55" max="16383" man="1"/>
    <brk id="58" max="16383" man="1"/>
    <brk id="61" max="16383" man="1"/>
    <brk id="72" max="16383" man="1"/>
    <brk id="83" max="16383" man="1"/>
    <brk id="101" max="16383" man="1"/>
    <brk id="107" max="7" man="1"/>
    <brk id="113" max="16383" man="1"/>
    <brk id="131" max="16383" man="1"/>
    <brk id="142" max="16383" man="1"/>
    <brk id="154" max="16383" man="1"/>
    <brk id="162" max="16383" man="1"/>
    <brk id="165" max="16383" man="1"/>
    <brk id="168" max="16383" man="1"/>
    <brk id="171" max="16383" man="1"/>
    <brk id="179" max="16383" man="1"/>
    <brk id="190" max="16383" man="1"/>
    <brk id="202" max="16383" man="1"/>
    <brk id="213" max="16383" man="1"/>
    <brk id="223" max="16383" man="1"/>
    <brk id="229" max="16383" man="1"/>
    <brk id="235" max="16383" man="1"/>
    <brk id="241" max="16383" man="1"/>
    <brk id="247" max="16383" man="1"/>
    <brk id="255" max="16383" man="1"/>
    <brk id="277" max="16383" man="1"/>
    <brk id="290" max="16383" man="1"/>
    <brk id="298" max="16383" man="1"/>
    <brk id="301" max="16383" man="1"/>
    <brk id="304" max="16383" man="1"/>
    <brk id="307" max="16383" man="1"/>
    <brk id="315" max="16383" man="1"/>
    <brk id="326" max="16383" man="1"/>
    <brk id="339" max="16383" man="1"/>
    <brk id="351" max="16383" man="1"/>
    <brk id="361" max="7"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67"/>
  <sheetViews>
    <sheetView topLeftCell="A91" zoomScale="80" zoomScaleNormal="80" workbookViewId="0">
      <selection activeCell="R99" sqref="R99"/>
    </sheetView>
  </sheetViews>
  <sheetFormatPr defaultRowHeight="14.4" x14ac:dyDescent="0.3"/>
  <cols>
    <col min="1" max="1" width="11.109375" bestFit="1" customWidth="1"/>
    <col min="2" max="2" width="9.109375" style="70"/>
    <col min="3" max="3" width="11.5546875" bestFit="1" customWidth="1"/>
    <col min="4" max="4" width="59.88671875" customWidth="1"/>
    <col min="5" max="5" width="19" bestFit="1" customWidth="1"/>
    <col min="6" max="6" width="12.6640625" bestFit="1" customWidth="1"/>
    <col min="7" max="7" width="16" style="2" bestFit="1" customWidth="1"/>
    <col min="8" max="9" width="37.5546875" style="1" customWidth="1"/>
  </cols>
  <sheetData>
    <row r="1" spans="1:9" s="6" customFormat="1" x14ac:dyDescent="0.3">
      <c r="A1" s="53" t="s">
        <v>0</v>
      </c>
      <c r="B1" s="69" t="s">
        <v>406</v>
      </c>
      <c r="C1" s="53" t="s">
        <v>1</v>
      </c>
      <c r="D1" s="53" t="s">
        <v>401</v>
      </c>
      <c r="E1" s="55" t="s">
        <v>404</v>
      </c>
      <c r="F1" s="55" t="s">
        <v>113</v>
      </c>
      <c r="G1" s="56" t="s">
        <v>112</v>
      </c>
      <c r="H1" s="57" t="s">
        <v>110</v>
      </c>
      <c r="I1" s="57" t="s">
        <v>111</v>
      </c>
    </row>
    <row r="2" spans="1:9" s="6" customFormat="1" ht="57.6" x14ac:dyDescent="0.3">
      <c r="A2" s="63">
        <v>1</v>
      </c>
      <c r="B2" s="69" t="s">
        <v>446</v>
      </c>
      <c r="C2" s="53" t="s">
        <v>2</v>
      </c>
      <c r="D2" s="63" t="s">
        <v>639</v>
      </c>
      <c r="E2" s="63" t="s">
        <v>651</v>
      </c>
      <c r="F2" s="63" t="s">
        <v>652</v>
      </c>
      <c r="G2" s="66" t="s">
        <v>653</v>
      </c>
      <c r="H2" s="67" t="s">
        <v>835</v>
      </c>
      <c r="I2" s="67" t="s">
        <v>869</v>
      </c>
    </row>
    <row r="3" spans="1:9" s="6" customFormat="1" ht="57.6" x14ac:dyDescent="0.3">
      <c r="A3" s="63">
        <v>2</v>
      </c>
      <c r="B3" s="69" t="s">
        <v>446</v>
      </c>
      <c r="C3" s="53" t="s">
        <v>2</v>
      </c>
      <c r="D3" s="63" t="s">
        <v>639</v>
      </c>
      <c r="E3" s="63" t="s">
        <v>654</v>
      </c>
      <c r="F3" s="63" t="s">
        <v>655</v>
      </c>
      <c r="G3" s="66" t="s">
        <v>656</v>
      </c>
      <c r="H3" s="67" t="s">
        <v>836</v>
      </c>
      <c r="I3" s="67" t="s">
        <v>870</v>
      </c>
    </row>
    <row r="4" spans="1:9" s="6" customFormat="1" ht="43.2" x14ac:dyDescent="0.3">
      <c r="A4" s="63">
        <v>3</v>
      </c>
      <c r="B4" s="69" t="s">
        <v>446</v>
      </c>
      <c r="C4" s="53" t="s">
        <v>2</v>
      </c>
      <c r="D4" s="63" t="s">
        <v>639</v>
      </c>
      <c r="E4" s="63" t="s">
        <v>657</v>
      </c>
      <c r="F4" s="63" t="s">
        <v>658</v>
      </c>
      <c r="G4" s="66" t="s">
        <v>659</v>
      </c>
      <c r="H4" s="67" t="s">
        <v>837</v>
      </c>
      <c r="I4" s="67" t="s">
        <v>871</v>
      </c>
    </row>
    <row r="5" spans="1:9" s="6" customFormat="1" ht="86.4" x14ac:dyDescent="0.3">
      <c r="A5" s="63">
        <v>4</v>
      </c>
      <c r="B5" s="69" t="s">
        <v>446</v>
      </c>
      <c r="C5" s="53" t="s">
        <v>2</v>
      </c>
      <c r="D5" s="63" t="s">
        <v>639</v>
      </c>
      <c r="E5" s="63" t="s">
        <v>660</v>
      </c>
      <c r="F5" s="63" t="s">
        <v>661</v>
      </c>
      <c r="G5" s="66" t="s">
        <v>662</v>
      </c>
      <c r="H5" s="67" t="s">
        <v>838</v>
      </c>
      <c r="I5" s="67" t="s">
        <v>872</v>
      </c>
    </row>
    <row r="6" spans="1:9" s="6" customFormat="1" ht="72" x14ac:dyDescent="0.3">
      <c r="A6" s="63">
        <v>5</v>
      </c>
      <c r="B6" s="69" t="s">
        <v>446</v>
      </c>
      <c r="C6" s="53" t="s">
        <v>2</v>
      </c>
      <c r="D6" s="63" t="s">
        <v>639</v>
      </c>
      <c r="E6" s="63" t="s">
        <v>663</v>
      </c>
      <c r="F6" s="63" t="s">
        <v>664</v>
      </c>
      <c r="G6" s="66" t="s">
        <v>665</v>
      </c>
      <c r="H6" s="67" t="s">
        <v>839</v>
      </c>
      <c r="I6" s="67" t="s">
        <v>873</v>
      </c>
    </row>
    <row r="7" spans="1:9" s="6" customFormat="1" ht="72" x14ac:dyDescent="0.3">
      <c r="A7" s="63">
        <v>6</v>
      </c>
      <c r="B7" s="69" t="s">
        <v>446</v>
      </c>
      <c r="C7" s="53" t="s">
        <v>2</v>
      </c>
      <c r="D7" s="63" t="s">
        <v>639</v>
      </c>
      <c r="E7" s="63" t="s">
        <v>663</v>
      </c>
      <c r="F7" s="63" t="s">
        <v>664</v>
      </c>
      <c r="G7" s="66" t="s">
        <v>665</v>
      </c>
      <c r="H7" s="67" t="s">
        <v>839</v>
      </c>
      <c r="I7" s="67" t="s">
        <v>873</v>
      </c>
    </row>
    <row r="8" spans="1:9" s="6" customFormat="1" ht="57.6" x14ac:dyDescent="0.3">
      <c r="A8" s="63">
        <v>1</v>
      </c>
      <c r="B8" s="69" t="s">
        <v>446</v>
      </c>
      <c r="C8" s="53" t="s">
        <v>2</v>
      </c>
      <c r="D8" s="63" t="s">
        <v>640</v>
      </c>
      <c r="E8" s="63" t="s">
        <v>651</v>
      </c>
      <c r="F8" s="63" t="s">
        <v>652</v>
      </c>
      <c r="G8" s="66" t="s">
        <v>653</v>
      </c>
      <c r="H8" s="67" t="s">
        <v>835</v>
      </c>
      <c r="I8" s="67" t="s">
        <v>869</v>
      </c>
    </row>
    <row r="9" spans="1:9" s="6" customFormat="1" ht="100.8" x14ac:dyDescent="0.3">
      <c r="A9" s="63">
        <v>2</v>
      </c>
      <c r="B9" s="69" t="s">
        <v>446</v>
      </c>
      <c r="C9" s="53" t="s">
        <v>2</v>
      </c>
      <c r="D9" s="63" t="s">
        <v>640</v>
      </c>
      <c r="E9" s="63" t="s">
        <v>666</v>
      </c>
      <c r="F9" s="63" t="s">
        <v>667</v>
      </c>
      <c r="G9" s="66" t="s">
        <v>668</v>
      </c>
      <c r="H9" s="67" t="s">
        <v>840</v>
      </c>
      <c r="I9" s="67" t="s">
        <v>874</v>
      </c>
    </row>
    <row r="10" spans="1:9" s="6" customFormat="1" ht="100.8" x14ac:dyDescent="0.3">
      <c r="A10" s="63">
        <v>3</v>
      </c>
      <c r="B10" s="69" t="s">
        <v>446</v>
      </c>
      <c r="C10" s="53" t="s">
        <v>2</v>
      </c>
      <c r="D10" s="63" t="s">
        <v>640</v>
      </c>
      <c r="E10" s="63" t="s">
        <v>666</v>
      </c>
      <c r="F10" s="63" t="s">
        <v>667</v>
      </c>
      <c r="G10" s="66" t="s">
        <v>668</v>
      </c>
      <c r="H10" s="67" t="s">
        <v>840</v>
      </c>
      <c r="I10" s="67" t="s">
        <v>874</v>
      </c>
    </row>
    <row r="11" spans="1:9" s="6" customFormat="1" ht="86.4" x14ac:dyDescent="0.3">
      <c r="A11" s="63">
        <v>4</v>
      </c>
      <c r="B11" s="69" t="s">
        <v>446</v>
      </c>
      <c r="C11" s="53" t="s">
        <v>2</v>
      </c>
      <c r="D11" s="63" t="s">
        <v>640</v>
      </c>
      <c r="E11" s="63" t="s">
        <v>660</v>
      </c>
      <c r="F11" s="63" t="s">
        <v>661</v>
      </c>
      <c r="G11" s="66" t="s">
        <v>662</v>
      </c>
      <c r="H11" s="67" t="s">
        <v>838</v>
      </c>
      <c r="I11" s="67" t="s">
        <v>872</v>
      </c>
    </row>
    <row r="12" spans="1:9" s="6" customFormat="1" ht="72" x14ac:dyDescent="0.3">
      <c r="A12" s="63">
        <v>5</v>
      </c>
      <c r="B12" s="69" t="s">
        <v>446</v>
      </c>
      <c r="C12" s="53" t="s">
        <v>2</v>
      </c>
      <c r="D12" s="63" t="s">
        <v>640</v>
      </c>
      <c r="E12" s="63" t="s">
        <v>663</v>
      </c>
      <c r="F12" s="63" t="s">
        <v>664</v>
      </c>
      <c r="G12" s="66" t="s">
        <v>665</v>
      </c>
      <c r="H12" s="67" t="s">
        <v>839</v>
      </c>
      <c r="I12" s="67" t="s">
        <v>873</v>
      </c>
    </row>
    <row r="13" spans="1:9" s="6" customFormat="1" ht="72" x14ac:dyDescent="0.3">
      <c r="A13" s="63">
        <v>6</v>
      </c>
      <c r="B13" s="69" t="s">
        <v>446</v>
      </c>
      <c r="C13" s="53" t="s">
        <v>2</v>
      </c>
      <c r="D13" s="63" t="s">
        <v>640</v>
      </c>
      <c r="E13" s="63" t="s">
        <v>663</v>
      </c>
      <c r="F13" s="63" t="s">
        <v>664</v>
      </c>
      <c r="G13" s="66" t="s">
        <v>665</v>
      </c>
      <c r="H13" s="67" t="s">
        <v>839</v>
      </c>
      <c r="I13" s="67" t="s">
        <v>873</v>
      </c>
    </row>
    <row r="14" spans="1:9" s="6" customFormat="1" ht="57.6" x14ac:dyDescent="0.3">
      <c r="A14" s="63">
        <v>1</v>
      </c>
      <c r="B14" s="69" t="s">
        <v>446</v>
      </c>
      <c r="C14" s="53" t="s">
        <v>2</v>
      </c>
      <c r="D14" s="63" t="s">
        <v>641</v>
      </c>
      <c r="E14" s="63" t="s">
        <v>651</v>
      </c>
      <c r="F14" s="63" t="s">
        <v>652</v>
      </c>
      <c r="G14" s="66" t="s">
        <v>653</v>
      </c>
      <c r="H14" s="67" t="s">
        <v>835</v>
      </c>
      <c r="I14" s="67" t="s">
        <v>869</v>
      </c>
    </row>
    <row r="15" spans="1:9" s="6" customFormat="1" ht="43.2" x14ac:dyDescent="0.3">
      <c r="A15" s="63">
        <v>2</v>
      </c>
      <c r="B15" s="69" t="s">
        <v>446</v>
      </c>
      <c r="C15" s="53" t="s">
        <v>2</v>
      </c>
      <c r="D15" s="63" t="s">
        <v>641</v>
      </c>
      <c r="E15" s="63" t="s">
        <v>657</v>
      </c>
      <c r="F15" s="63" t="s">
        <v>658</v>
      </c>
      <c r="G15" s="66" t="s">
        <v>659</v>
      </c>
      <c r="H15" s="67" t="s">
        <v>837</v>
      </c>
      <c r="I15" s="67" t="s">
        <v>871</v>
      </c>
    </row>
    <row r="16" spans="1:9" s="6" customFormat="1" ht="72" x14ac:dyDescent="0.3">
      <c r="A16" s="63">
        <v>3</v>
      </c>
      <c r="B16" s="69" t="s">
        <v>446</v>
      </c>
      <c r="C16" s="53" t="s">
        <v>2</v>
      </c>
      <c r="D16" s="63" t="s">
        <v>641</v>
      </c>
      <c r="E16" s="63" t="s">
        <v>669</v>
      </c>
      <c r="F16" s="63" t="s">
        <v>670</v>
      </c>
      <c r="G16" s="66" t="s">
        <v>671</v>
      </c>
      <c r="H16" s="67" t="s">
        <v>841</v>
      </c>
      <c r="I16" s="67" t="s">
        <v>875</v>
      </c>
    </row>
    <row r="17" spans="1:9" s="6" customFormat="1" ht="57.6" x14ac:dyDescent="0.3">
      <c r="A17" s="63">
        <v>4</v>
      </c>
      <c r="B17" s="69" t="s">
        <v>446</v>
      </c>
      <c r="C17" s="53" t="s">
        <v>2</v>
      </c>
      <c r="D17" s="63" t="s">
        <v>641</v>
      </c>
      <c r="E17" s="63" t="s">
        <v>654</v>
      </c>
      <c r="F17" s="63" t="s">
        <v>655</v>
      </c>
      <c r="G17" s="66" t="s">
        <v>656</v>
      </c>
      <c r="H17" s="67" t="s">
        <v>836</v>
      </c>
      <c r="I17" s="67" t="s">
        <v>870</v>
      </c>
    </row>
    <row r="18" spans="1:9" s="6" customFormat="1" ht="72" x14ac:dyDescent="0.3">
      <c r="A18" s="63">
        <v>5</v>
      </c>
      <c r="B18" s="69" t="s">
        <v>446</v>
      </c>
      <c r="C18" s="53" t="s">
        <v>2</v>
      </c>
      <c r="D18" s="63" t="s">
        <v>641</v>
      </c>
      <c r="E18" s="63" t="s">
        <v>663</v>
      </c>
      <c r="F18" s="63" t="s">
        <v>664</v>
      </c>
      <c r="G18" s="66" t="s">
        <v>665</v>
      </c>
      <c r="H18" s="67" t="s">
        <v>839</v>
      </c>
      <c r="I18" s="67" t="s">
        <v>873</v>
      </c>
    </row>
    <row r="19" spans="1:9" s="6" customFormat="1" ht="43.2" x14ac:dyDescent="0.3">
      <c r="A19" s="63">
        <v>6</v>
      </c>
      <c r="B19" s="69" t="s">
        <v>446</v>
      </c>
      <c r="C19" s="53" t="s">
        <v>2</v>
      </c>
      <c r="D19" s="63" t="s">
        <v>641</v>
      </c>
      <c r="E19" s="63" t="s">
        <v>672</v>
      </c>
      <c r="F19" s="63" t="s">
        <v>673</v>
      </c>
      <c r="G19" s="66" t="s">
        <v>674</v>
      </c>
      <c r="H19" s="67" t="s">
        <v>842</v>
      </c>
      <c r="I19" s="67" t="s">
        <v>876</v>
      </c>
    </row>
    <row r="20" spans="1:9" s="6" customFormat="1" ht="43.2" x14ac:dyDescent="0.3">
      <c r="A20" s="63">
        <v>1</v>
      </c>
      <c r="B20" s="69" t="s">
        <v>446</v>
      </c>
      <c r="C20" s="53" t="s">
        <v>2</v>
      </c>
      <c r="D20" s="63" t="s">
        <v>642</v>
      </c>
      <c r="E20" s="63" t="s">
        <v>675</v>
      </c>
      <c r="F20" s="63" t="s">
        <v>676</v>
      </c>
      <c r="G20" s="66" t="s">
        <v>677</v>
      </c>
      <c r="H20" s="67" t="s">
        <v>843</v>
      </c>
      <c r="I20" s="67" t="s">
        <v>877</v>
      </c>
    </row>
    <row r="21" spans="1:9" s="6" customFormat="1" ht="43.2" x14ac:dyDescent="0.3">
      <c r="A21" s="63">
        <v>2</v>
      </c>
      <c r="B21" s="69" t="s">
        <v>446</v>
      </c>
      <c r="C21" s="53" t="s">
        <v>2</v>
      </c>
      <c r="D21" s="63" t="s">
        <v>642</v>
      </c>
      <c r="E21" s="63" t="s">
        <v>678</v>
      </c>
      <c r="F21" s="63" t="s">
        <v>679</v>
      </c>
      <c r="G21" s="66" t="s">
        <v>680</v>
      </c>
      <c r="H21" s="67" t="s">
        <v>844</v>
      </c>
      <c r="I21" s="67" t="s">
        <v>878</v>
      </c>
    </row>
    <row r="22" spans="1:9" s="6" customFormat="1" ht="28.8" x14ac:dyDescent="0.3">
      <c r="A22" s="63">
        <v>3</v>
      </c>
      <c r="B22" s="69" t="s">
        <v>446</v>
      </c>
      <c r="C22" s="53" t="s">
        <v>2</v>
      </c>
      <c r="D22" s="63" t="s">
        <v>642</v>
      </c>
      <c r="E22" s="63" t="s">
        <v>681</v>
      </c>
      <c r="F22" s="63" t="s">
        <v>682</v>
      </c>
      <c r="G22" s="66" t="s">
        <v>683</v>
      </c>
      <c r="H22" s="67" t="s">
        <v>845</v>
      </c>
      <c r="I22" s="67" t="s">
        <v>879</v>
      </c>
    </row>
    <row r="23" spans="1:9" s="6" customFormat="1" ht="43.2" x14ac:dyDescent="0.3">
      <c r="A23" s="63">
        <v>4</v>
      </c>
      <c r="B23" s="69" t="s">
        <v>446</v>
      </c>
      <c r="C23" s="53" t="s">
        <v>2</v>
      </c>
      <c r="D23" s="63" t="s">
        <v>642</v>
      </c>
      <c r="E23" s="63" t="s">
        <v>684</v>
      </c>
      <c r="F23" s="63" t="s">
        <v>685</v>
      </c>
      <c r="G23" s="66" t="s">
        <v>686</v>
      </c>
      <c r="H23" s="67" t="s">
        <v>846</v>
      </c>
      <c r="I23" s="67" t="s">
        <v>880</v>
      </c>
    </row>
    <row r="24" spans="1:9" s="6" customFormat="1" ht="57.6" x14ac:dyDescent="0.3">
      <c r="A24" s="63">
        <v>5</v>
      </c>
      <c r="B24" s="69" t="s">
        <v>446</v>
      </c>
      <c r="C24" s="53" t="s">
        <v>2</v>
      </c>
      <c r="D24" s="63" t="s">
        <v>642</v>
      </c>
      <c r="E24" s="63" t="s">
        <v>687</v>
      </c>
      <c r="F24" s="63" t="s">
        <v>688</v>
      </c>
      <c r="G24" s="66" t="s">
        <v>689</v>
      </c>
      <c r="H24" s="67" t="s">
        <v>847</v>
      </c>
      <c r="I24" s="67" t="s">
        <v>881</v>
      </c>
    </row>
    <row r="25" spans="1:9" s="6" customFormat="1" ht="57.6" x14ac:dyDescent="0.3">
      <c r="A25" s="63">
        <v>6</v>
      </c>
      <c r="B25" s="69" t="s">
        <v>446</v>
      </c>
      <c r="C25" s="53" t="s">
        <v>2</v>
      </c>
      <c r="D25" s="63" t="s">
        <v>642</v>
      </c>
      <c r="E25" s="63" t="s">
        <v>687</v>
      </c>
      <c r="F25" s="63" t="s">
        <v>688</v>
      </c>
      <c r="G25" s="66" t="s">
        <v>689</v>
      </c>
      <c r="H25" s="67" t="s">
        <v>847</v>
      </c>
      <c r="I25" s="67" t="s">
        <v>881</v>
      </c>
    </row>
    <row r="26" spans="1:9" s="6" customFormat="1" ht="28.8" x14ac:dyDescent="0.3">
      <c r="A26" s="63">
        <v>7</v>
      </c>
      <c r="B26" s="69" t="s">
        <v>446</v>
      </c>
      <c r="C26" s="53" t="s">
        <v>2</v>
      </c>
      <c r="D26" s="63" t="s">
        <v>642</v>
      </c>
      <c r="E26" s="63" t="s">
        <v>681</v>
      </c>
      <c r="F26" s="63" t="s">
        <v>682</v>
      </c>
      <c r="G26" s="66" t="s">
        <v>683</v>
      </c>
      <c r="H26" s="67" t="s">
        <v>845</v>
      </c>
      <c r="I26" s="67" t="s">
        <v>879</v>
      </c>
    </row>
    <row r="27" spans="1:9" s="6" customFormat="1" ht="43.2" x14ac:dyDescent="0.3">
      <c r="A27" s="63">
        <v>8</v>
      </c>
      <c r="B27" s="69" t="s">
        <v>446</v>
      </c>
      <c r="C27" s="53" t="s">
        <v>2</v>
      </c>
      <c r="D27" s="63" t="s">
        <v>642</v>
      </c>
      <c r="E27" s="63" t="s">
        <v>684</v>
      </c>
      <c r="F27" s="63" t="s">
        <v>685</v>
      </c>
      <c r="G27" s="66" t="s">
        <v>686</v>
      </c>
      <c r="H27" s="67" t="s">
        <v>846</v>
      </c>
      <c r="I27" s="67" t="s">
        <v>880</v>
      </c>
    </row>
    <row r="28" spans="1:9" s="6" customFormat="1" ht="43.2" x14ac:dyDescent="0.3">
      <c r="A28" s="63">
        <v>9</v>
      </c>
      <c r="B28" s="69" t="s">
        <v>446</v>
      </c>
      <c r="C28" s="53" t="s">
        <v>2</v>
      </c>
      <c r="D28" s="63" t="s">
        <v>642</v>
      </c>
      <c r="E28" s="63" t="s">
        <v>675</v>
      </c>
      <c r="F28" s="63" t="s">
        <v>676</v>
      </c>
      <c r="G28" s="66" t="s">
        <v>677</v>
      </c>
      <c r="H28" s="67" t="s">
        <v>843</v>
      </c>
      <c r="I28" s="67" t="s">
        <v>877</v>
      </c>
    </row>
    <row r="29" spans="1:9" s="6" customFormat="1" ht="72" x14ac:dyDescent="0.3">
      <c r="A29" s="63">
        <v>10</v>
      </c>
      <c r="B29" s="69" t="s">
        <v>446</v>
      </c>
      <c r="C29" s="53" t="s">
        <v>2</v>
      </c>
      <c r="D29" s="63" t="s">
        <v>642</v>
      </c>
      <c r="E29" s="63" t="s">
        <v>690</v>
      </c>
      <c r="F29" s="63" t="s">
        <v>691</v>
      </c>
      <c r="G29" s="66" t="s">
        <v>692</v>
      </c>
      <c r="H29" s="67" t="s">
        <v>848</v>
      </c>
      <c r="I29" s="67" t="s">
        <v>882</v>
      </c>
    </row>
    <row r="30" spans="1:9" s="6" customFormat="1" ht="28.8" x14ac:dyDescent="0.3">
      <c r="A30" s="63">
        <v>1</v>
      </c>
      <c r="B30" s="69" t="s">
        <v>446</v>
      </c>
      <c r="C30" s="53" t="s">
        <v>2</v>
      </c>
      <c r="D30" s="63" t="s">
        <v>643</v>
      </c>
      <c r="E30" s="63" t="s">
        <v>681</v>
      </c>
      <c r="F30" s="63" t="s">
        <v>682</v>
      </c>
      <c r="G30" s="66" t="s">
        <v>683</v>
      </c>
      <c r="H30" s="67" t="s">
        <v>845</v>
      </c>
      <c r="I30" s="67" t="s">
        <v>879</v>
      </c>
    </row>
    <row r="31" spans="1:9" s="6" customFormat="1" ht="43.2" x14ac:dyDescent="0.3">
      <c r="A31" s="63">
        <v>2</v>
      </c>
      <c r="B31" s="69" t="s">
        <v>446</v>
      </c>
      <c r="C31" s="53" t="s">
        <v>2</v>
      </c>
      <c r="D31" s="63" t="s">
        <v>643</v>
      </c>
      <c r="E31" s="63" t="s">
        <v>678</v>
      </c>
      <c r="F31" s="63" t="s">
        <v>679</v>
      </c>
      <c r="G31" s="66" t="s">
        <v>680</v>
      </c>
      <c r="H31" s="67" t="s">
        <v>844</v>
      </c>
      <c r="I31" s="67" t="s">
        <v>878</v>
      </c>
    </row>
    <row r="32" spans="1:9" s="6" customFormat="1" ht="72" x14ac:dyDescent="0.3">
      <c r="A32" s="63">
        <v>3</v>
      </c>
      <c r="B32" s="69" t="s">
        <v>446</v>
      </c>
      <c r="C32" s="53" t="s">
        <v>2</v>
      </c>
      <c r="D32" s="63" t="s">
        <v>643</v>
      </c>
      <c r="E32" s="63" t="s">
        <v>690</v>
      </c>
      <c r="F32" s="63" t="s">
        <v>691</v>
      </c>
      <c r="G32" s="66" t="s">
        <v>692</v>
      </c>
      <c r="H32" s="67" t="s">
        <v>848</v>
      </c>
      <c r="I32" s="67" t="s">
        <v>882</v>
      </c>
    </row>
    <row r="33" spans="1:9" s="6" customFormat="1" ht="43.2" x14ac:dyDescent="0.3">
      <c r="A33" s="63">
        <v>4</v>
      </c>
      <c r="B33" s="69" t="s">
        <v>446</v>
      </c>
      <c r="C33" s="53" t="s">
        <v>2</v>
      </c>
      <c r="D33" s="63" t="s">
        <v>643</v>
      </c>
      <c r="E33" s="63" t="s">
        <v>684</v>
      </c>
      <c r="F33" s="63" t="s">
        <v>685</v>
      </c>
      <c r="G33" s="66" t="s">
        <v>686</v>
      </c>
      <c r="H33" s="67" t="s">
        <v>846</v>
      </c>
      <c r="I33" s="67" t="s">
        <v>880</v>
      </c>
    </row>
    <row r="34" spans="1:9" s="6" customFormat="1" ht="43.2" x14ac:dyDescent="0.3">
      <c r="A34" s="63">
        <v>5</v>
      </c>
      <c r="B34" s="69" t="s">
        <v>446</v>
      </c>
      <c r="C34" s="53" t="s">
        <v>2</v>
      </c>
      <c r="D34" s="63" t="s">
        <v>643</v>
      </c>
      <c r="E34" s="63" t="s">
        <v>675</v>
      </c>
      <c r="F34" s="63" t="s">
        <v>676</v>
      </c>
      <c r="G34" s="66" t="s">
        <v>677</v>
      </c>
      <c r="H34" s="67" t="s">
        <v>843</v>
      </c>
      <c r="I34" s="67" t="s">
        <v>877</v>
      </c>
    </row>
    <row r="35" spans="1:9" s="6" customFormat="1" ht="57.6" x14ac:dyDescent="0.3">
      <c r="A35" s="63">
        <v>6</v>
      </c>
      <c r="B35" s="69" t="s">
        <v>446</v>
      </c>
      <c r="C35" s="53" t="s">
        <v>2</v>
      </c>
      <c r="D35" s="63" t="s">
        <v>643</v>
      </c>
      <c r="E35" s="63" t="s">
        <v>687</v>
      </c>
      <c r="F35" s="63" t="s">
        <v>688</v>
      </c>
      <c r="G35" s="66" t="s">
        <v>689</v>
      </c>
      <c r="H35" s="67" t="s">
        <v>847</v>
      </c>
      <c r="I35" s="67" t="s">
        <v>881</v>
      </c>
    </row>
    <row r="36" spans="1:9" s="6" customFormat="1" ht="28.8" x14ac:dyDescent="0.3">
      <c r="A36" s="63">
        <v>7</v>
      </c>
      <c r="B36" s="69" t="s">
        <v>446</v>
      </c>
      <c r="C36" s="53" t="s">
        <v>2</v>
      </c>
      <c r="D36" s="63" t="s">
        <v>643</v>
      </c>
      <c r="E36" s="63" t="s">
        <v>681</v>
      </c>
      <c r="F36" s="63" t="s">
        <v>682</v>
      </c>
      <c r="G36" s="66" t="s">
        <v>683</v>
      </c>
      <c r="H36" s="67" t="s">
        <v>845</v>
      </c>
      <c r="I36" s="67" t="s">
        <v>879</v>
      </c>
    </row>
    <row r="37" spans="1:9" s="6" customFormat="1" ht="43.2" x14ac:dyDescent="0.3">
      <c r="A37" s="63">
        <v>8</v>
      </c>
      <c r="B37" s="69" t="s">
        <v>446</v>
      </c>
      <c r="C37" s="53" t="s">
        <v>2</v>
      </c>
      <c r="D37" s="63" t="s">
        <v>643</v>
      </c>
      <c r="E37" s="63" t="s">
        <v>684</v>
      </c>
      <c r="F37" s="63" t="s">
        <v>685</v>
      </c>
      <c r="G37" s="66" t="s">
        <v>686</v>
      </c>
      <c r="H37" s="67" t="s">
        <v>846</v>
      </c>
      <c r="I37" s="67" t="s">
        <v>880</v>
      </c>
    </row>
    <row r="38" spans="1:9" s="6" customFormat="1" ht="43.2" x14ac:dyDescent="0.3">
      <c r="A38" s="63">
        <v>9</v>
      </c>
      <c r="B38" s="69" t="s">
        <v>446</v>
      </c>
      <c r="C38" s="53" t="s">
        <v>2</v>
      </c>
      <c r="D38" s="63" t="s">
        <v>643</v>
      </c>
      <c r="E38" s="63" t="s">
        <v>675</v>
      </c>
      <c r="F38" s="63" t="s">
        <v>676</v>
      </c>
      <c r="G38" s="66" t="s">
        <v>677</v>
      </c>
      <c r="H38" s="67" t="s">
        <v>843</v>
      </c>
      <c r="I38" s="67" t="s">
        <v>877</v>
      </c>
    </row>
    <row r="39" spans="1:9" s="6" customFormat="1" ht="43.2" x14ac:dyDescent="0.3">
      <c r="A39" s="63">
        <v>10</v>
      </c>
      <c r="B39" s="69" t="s">
        <v>446</v>
      </c>
      <c r="C39" s="53" t="s">
        <v>2</v>
      </c>
      <c r="D39" s="63" t="s">
        <v>643</v>
      </c>
      <c r="E39" s="63" t="s">
        <v>678</v>
      </c>
      <c r="F39" s="63" t="s">
        <v>679</v>
      </c>
      <c r="G39" s="66" t="s">
        <v>680</v>
      </c>
      <c r="H39" s="67" t="s">
        <v>844</v>
      </c>
      <c r="I39" s="67" t="s">
        <v>878</v>
      </c>
    </row>
    <row r="40" spans="1:9" s="6" customFormat="1" ht="72" x14ac:dyDescent="0.3">
      <c r="A40" s="63">
        <v>11</v>
      </c>
      <c r="B40" s="69" t="s">
        <v>446</v>
      </c>
      <c r="C40" s="53" t="s">
        <v>2</v>
      </c>
      <c r="D40" s="63" t="s">
        <v>643</v>
      </c>
      <c r="E40" s="63" t="s">
        <v>690</v>
      </c>
      <c r="F40" s="63" t="s">
        <v>691</v>
      </c>
      <c r="G40" s="66" t="s">
        <v>692</v>
      </c>
      <c r="H40" s="67" t="s">
        <v>848</v>
      </c>
      <c r="I40" s="67" t="s">
        <v>882</v>
      </c>
    </row>
    <row r="41" spans="1:9" s="6" customFormat="1" ht="43.2" x14ac:dyDescent="0.3">
      <c r="A41" s="63">
        <v>1</v>
      </c>
      <c r="B41" s="69" t="s">
        <v>446</v>
      </c>
      <c r="C41" s="53" t="s">
        <v>2</v>
      </c>
      <c r="D41" s="63" t="s">
        <v>644</v>
      </c>
      <c r="E41" s="63" t="s">
        <v>684</v>
      </c>
      <c r="F41" s="63" t="s">
        <v>685</v>
      </c>
      <c r="G41" s="66" t="s">
        <v>686</v>
      </c>
      <c r="H41" s="67" t="s">
        <v>846</v>
      </c>
      <c r="I41" s="67" t="s">
        <v>880</v>
      </c>
    </row>
    <row r="42" spans="1:9" s="6" customFormat="1" ht="43.2" x14ac:dyDescent="0.3">
      <c r="A42" s="63">
        <v>2</v>
      </c>
      <c r="B42" s="69" t="s">
        <v>446</v>
      </c>
      <c r="C42" s="53" t="s">
        <v>2</v>
      </c>
      <c r="D42" s="63" t="s">
        <v>644</v>
      </c>
      <c r="E42" s="63" t="s">
        <v>675</v>
      </c>
      <c r="F42" s="63" t="s">
        <v>676</v>
      </c>
      <c r="G42" s="66" t="s">
        <v>677</v>
      </c>
      <c r="H42" s="67" t="s">
        <v>843</v>
      </c>
      <c r="I42" s="67" t="s">
        <v>877</v>
      </c>
    </row>
    <row r="43" spans="1:9" s="6" customFormat="1" ht="43.2" x14ac:dyDescent="0.3">
      <c r="A43" s="63">
        <v>3</v>
      </c>
      <c r="B43" s="69" t="s">
        <v>446</v>
      </c>
      <c r="C43" s="53" t="s">
        <v>2</v>
      </c>
      <c r="D43" s="63" t="s">
        <v>644</v>
      </c>
      <c r="E43" s="63" t="s">
        <v>678</v>
      </c>
      <c r="F43" s="63" t="s">
        <v>679</v>
      </c>
      <c r="G43" s="66" t="s">
        <v>680</v>
      </c>
      <c r="H43" s="67" t="s">
        <v>844</v>
      </c>
      <c r="I43" s="67" t="s">
        <v>878</v>
      </c>
    </row>
    <row r="44" spans="1:9" s="6" customFormat="1" ht="28.8" x14ac:dyDescent="0.3">
      <c r="A44" s="63">
        <v>4</v>
      </c>
      <c r="B44" s="69" t="s">
        <v>446</v>
      </c>
      <c r="C44" s="53" t="s">
        <v>2</v>
      </c>
      <c r="D44" s="63" t="s">
        <v>644</v>
      </c>
      <c r="E44" s="63" t="s">
        <v>681</v>
      </c>
      <c r="F44" s="63" t="s">
        <v>682</v>
      </c>
      <c r="G44" s="66" t="s">
        <v>683</v>
      </c>
      <c r="H44" s="67" t="s">
        <v>845</v>
      </c>
      <c r="I44" s="67" t="s">
        <v>879</v>
      </c>
    </row>
    <row r="45" spans="1:9" s="6" customFormat="1" ht="43.2" x14ac:dyDescent="0.3">
      <c r="A45" s="63">
        <v>5</v>
      </c>
      <c r="B45" s="69" t="s">
        <v>446</v>
      </c>
      <c r="C45" s="53" t="s">
        <v>2</v>
      </c>
      <c r="D45" s="63" t="s">
        <v>644</v>
      </c>
      <c r="E45" s="63" t="s">
        <v>684</v>
      </c>
      <c r="F45" s="63" t="s">
        <v>685</v>
      </c>
      <c r="G45" s="66" t="s">
        <v>686</v>
      </c>
      <c r="H45" s="67" t="s">
        <v>846</v>
      </c>
      <c r="I45" s="67" t="s">
        <v>880</v>
      </c>
    </row>
    <row r="46" spans="1:9" s="6" customFormat="1" ht="43.2" x14ac:dyDescent="0.3">
      <c r="A46" s="63">
        <v>6</v>
      </c>
      <c r="B46" s="69" t="s">
        <v>446</v>
      </c>
      <c r="C46" s="53" t="s">
        <v>2</v>
      </c>
      <c r="D46" s="63" t="s">
        <v>644</v>
      </c>
      <c r="E46" s="63" t="s">
        <v>675</v>
      </c>
      <c r="F46" s="63" t="s">
        <v>676</v>
      </c>
      <c r="G46" s="66" t="s">
        <v>677</v>
      </c>
      <c r="H46" s="67" t="s">
        <v>843</v>
      </c>
      <c r="I46" s="67" t="s">
        <v>877</v>
      </c>
    </row>
    <row r="47" spans="1:9" s="6" customFormat="1" ht="57.6" x14ac:dyDescent="0.3">
      <c r="A47" s="63">
        <v>7</v>
      </c>
      <c r="B47" s="69" t="s">
        <v>446</v>
      </c>
      <c r="C47" s="53" t="s">
        <v>2</v>
      </c>
      <c r="D47" s="63" t="s">
        <v>644</v>
      </c>
      <c r="E47" s="63" t="s">
        <v>687</v>
      </c>
      <c r="F47" s="63" t="s">
        <v>688</v>
      </c>
      <c r="G47" s="66" t="s">
        <v>689</v>
      </c>
      <c r="H47" s="67" t="s">
        <v>847</v>
      </c>
      <c r="I47" s="67" t="s">
        <v>881</v>
      </c>
    </row>
    <row r="48" spans="1:9" s="6" customFormat="1" ht="28.8" x14ac:dyDescent="0.3">
      <c r="A48" s="63">
        <v>8</v>
      </c>
      <c r="B48" s="69" t="s">
        <v>446</v>
      </c>
      <c r="C48" s="53" t="s">
        <v>2</v>
      </c>
      <c r="D48" s="63" t="s">
        <v>644</v>
      </c>
      <c r="E48" s="63" t="s">
        <v>681</v>
      </c>
      <c r="F48" s="63" t="s">
        <v>682</v>
      </c>
      <c r="G48" s="66" t="s">
        <v>683</v>
      </c>
      <c r="H48" s="67" t="s">
        <v>845</v>
      </c>
      <c r="I48" s="67" t="s">
        <v>879</v>
      </c>
    </row>
    <row r="49" spans="1:9" s="6" customFormat="1" ht="43.2" x14ac:dyDescent="0.3">
      <c r="A49" s="63">
        <v>9</v>
      </c>
      <c r="B49" s="69" t="s">
        <v>446</v>
      </c>
      <c r="C49" s="53" t="s">
        <v>2</v>
      </c>
      <c r="D49" s="63" t="s">
        <v>644</v>
      </c>
      <c r="E49" s="63" t="s">
        <v>684</v>
      </c>
      <c r="F49" s="63" t="s">
        <v>685</v>
      </c>
      <c r="G49" s="66" t="s">
        <v>686</v>
      </c>
      <c r="H49" s="67" t="s">
        <v>846</v>
      </c>
      <c r="I49" s="67" t="s">
        <v>880</v>
      </c>
    </row>
    <row r="50" spans="1:9" s="6" customFormat="1" ht="43.2" x14ac:dyDescent="0.3">
      <c r="A50" s="63">
        <v>10</v>
      </c>
      <c r="B50" s="69" t="s">
        <v>446</v>
      </c>
      <c r="C50" s="53" t="s">
        <v>2</v>
      </c>
      <c r="D50" s="63" t="s">
        <v>644</v>
      </c>
      <c r="E50" s="63" t="s">
        <v>675</v>
      </c>
      <c r="F50" s="63" t="s">
        <v>676</v>
      </c>
      <c r="G50" s="66" t="s">
        <v>677</v>
      </c>
      <c r="H50" s="67" t="s">
        <v>843</v>
      </c>
      <c r="I50" s="67" t="s">
        <v>877</v>
      </c>
    </row>
    <row r="51" spans="1:9" s="6" customFormat="1" ht="72" x14ac:dyDescent="0.3">
      <c r="A51" s="63">
        <v>11</v>
      </c>
      <c r="B51" s="69" t="s">
        <v>446</v>
      </c>
      <c r="C51" s="53" t="s">
        <v>2</v>
      </c>
      <c r="D51" s="63" t="s">
        <v>644</v>
      </c>
      <c r="E51" s="63" t="s">
        <v>690</v>
      </c>
      <c r="F51" s="63" t="s">
        <v>691</v>
      </c>
      <c r="G51" s="66" t="s">
        <v>692</v>
      </c>
      <c r="H51" s="67" t="s">
        <v>848</v>
      </c>
      <c r="I51" s="67" t="s">
        <v>882</v>
      </c>
    </row>
    <row r="52" spans="1:9" s="6" customFormat="1" ht="100.8" x14ac:dyDescent="0.3">
      <c r="A52" s="63">
        <v>12</v>
      </c>
      <c r="B52" s="69" t="s">
        <v>446</v>
      </c>
      <c r="C52" s="53" t="s">
        <v>2</v>
      </c>
      <c r="D52" s="63" t="s">
        <v>644</v>
      </c>
      <c r="E52" s="63" t="s">
        <v>693</v>
      </c>
      <c r="F52" s="63" t="s">
        <v>694</v>
      </c>
      <c r="G52" s="66" t="s">
        <v>695</v>
      </c>
      <c r="H52" s="67" t="s">
        <v>849</v>
      </c>
      <c r="I52" s="67" t="s">
        <v>695</v>
      </c>
    </row>
    <row r="53" spans="1:9" s="6" customFormat="1" ht="72" x14ac:dyDescent="0.3">
      <c r="A53" s="63">
        <v>1</v>
      </c>
      <c r="B53" s="69" t="s">
        <v>446</v>
      </c>
      <c r="C53" s="53" t="s">
        <v>2</v>
      </c>
      <c r="D53" s="63" t="s">
        <v>645</v>
      </c>
      <c r="E53" s="63" t="s">
        <v>696</v>
      </c>
      <c r="F53" s="63" t="s">
        <v>697</v>
      </c>
      <c r="G53" s="66" t="s">
        <v>698</v>
      </c>
      <c r="H53" s="67" t="s">
        <v>850</v>
      </c>
      <c r="I53" s="67" t="s">
        <v>883</v>
      </c>
    </row>
    <row r="54" spans="1:9" s="6" customFormat="1" ht="72" x14ac:dyDescent="0.3">
      <c r="A54" s="63">
        <v>2</v>
      </c>
      <c r="B54" s="69" t="s">
        <v>446</v>
      </c>
      <c r="C54" s="53" t="s">
        <v>2</v>
      </c>
      <c r="D54" s="63" t="s">
        <v>645</v>
      </c>
      <c r="E54" s="63" t="s">
        <v>699</v>
      </c>
      <c r="F54" s="63" t="s">
        <v>700</v>
      </c>
      <c r="G54" s="66" t="s">
        <v>701</v>
      </c>
      <c r="H54" s="67" t="s">
        <v>851</v>
      </c>
      <c r="I54" s="67" t="s">
        <v>884</v>
      </c>
    </row>
    <row r="55" spans="1:9" s="6" customFormat="1" ht="72" x14ac:dyDescent="0.3">
      <c r="A55" s="63">
        <v>3</v>
      </c>
      <c r="B55" s="69" t="s">
        <v>446</v>
      </c>
      <c r="C55" s="53" t="s">
        <v>2</v>
      </c>
      <c r="D55" s="63" t="s">
        <v>645</v>
      </c>
      <c r="E55" s="63" t="s">
        <v>702</v>
      </c>
      <c r="F55" s="63" t="s">
        <v>703</v>
      </c>
      <c r="G55" s="66" t="s">
        <v>686</v>
      </c>
      <c r="H55" s="67" t="s">
        <v>852</v>
      </c>
      <c r="I55" s="67" t="s">
        <v>880</v>
      </c>
    </row>
    <row r="56" spans="1:9" s="6" customFormat="1" ht="72" x14ac:dyDescent="0.3">
      <c r="A56" s="63">
        <v>1</v>
      </c>
      <c r="B56" s="69" t="s">
        <v>446</v>
      </c>
      <c r="C56" s="53" t="s">
        <v>2</v>
      </c>
      <c r="D56" s="63" t="s">
        <v>646</v>
      </c>
      <c r="E56" s="63" t="s">
        <v>704</v>
      </c>
      <c r="F56" s="63" t="s">
        <v>705</v>
      </c>
      <c r="G56" s="66" t="s">
        <v>706</v>
      </c>
      <c r="H56" s="67" t="s">
        <v>853</v>
      </c>
      <c r="I56" s="67" t="s">
        <v>885</v>
      </c>
    </row>
    <row r="57" spans="1:9" s="6" customFormat="1" ht="72" x14ac:dyDescent="0.3">
      <c r="A57" s="63">
        <v>2</v>
      </c>
      <c r="B57" s="69" t="s">
        <v>446</v>
      </c>
      <c r="C57" s="53" t="s">
        <v>2</v>
      </c>
      <c r="D57" s="63" t="s">
        <v>646</v>
      </c>
      <c r="E57" s="63" t="s">
        <v>696</v>
      </c>
      <c r="F57" s="63" t="s">
        <v>697</v>
      </c>
      <c r="G57" s="66" t="s">
        <v>698</v>
      </c>
      <c r="H57" s="67" t="s">
        <v>850</v>
      </c>
      <c r="I57" s="67" t="s">
        <v>883</v>
      </c>
    </row>
    <row r="58" spans="1:9" s="6" customFormat="1" ht="72" x14ac:dyDescent="0.3">
      <c r="A58" s="63">
        <v>3</v>
      </c>
      <c r="B58" s="69" t="s">
        <v>446</v>
      </c>
      <c r="C58" s="53" t="s">
        <v>2</v>
      </c>
      <c r="D58" s="63" t="s">
        <v>646</v>
      </c>
      <c r="E58" s="63" t="s">
        <v>707</v>
      </c>
      <c r="F58" s="63" t="s">
        <v>708</v>
      </c>
      <c r="G58" s="66" t="s">
        <v>695</v>
      </c>
      <c r="H58" s="67" t="s">
        <v>854</v>
      </c>
      <c r="I58" s="67" t="s">
        <v>695</v>
      </c>
    </row>
    <row r="59" spans="1:9" s="6" customFormat="1" ht="72" x14ac:dyDescent="0.3">
      <c r="A59" s="63">
        <v>1</v>
      </c>
      <c r="B59" s="69" t="s">
        <v>446</v>
      </c>
      <c r="C59" s="53" t="s">
        <v>2</v>
      </c>
      <c r="D59" s="63" t="s">
        <v>647</v>
      </c>
      <c r="E59" s="63" t="s">
        <v>709</v>
      </c>
      <c r="F59" s="63" t="s">
        <v>710</v>
      </c>
      <c r="G59" s="66" t="s">
        <v>698</v>
      </c>
      <c r="H59" s="67" t="s">
        <v>855</v>
      </c>
      <c r="I59" s="67" t="s">
        <v>883</v>
      </c>
    </row>
    <row r="60" spans="1:9" s="6" customFormat="1" ht="72" x14ac:dyDescent="0.3">
      <c r="A60" s="63">
        <v>2</v>
      </c>
      <c r="B60" s="69" t="s">
        <v>446</v>
      </c>
      <c r="C60" s="53" t="s">
        <v>2</v>
      </c>
      <c r="D60" s="63" t="s">
        <v>647</v>
      </c>
      <c r="E60" s="63" t="s">
        <v>711</v>
      </c>
      <c r="F60" s="63" t="s">
        <v>712</v>
      </c>
      <c r="G60" s="66" t="s">
        <v>713</v>
      </c>
      <c r="H60" s="67" t="s">
        <v>856</v>
      </c>
      <c r="I60" s="67" t="s">
        <v>886</v>
      </c>
    </row>
    <row r="61" spans="1:9" s="6" customFormat="1" ht="57.6" x14ac:dyDescent="0.3">
      <c r="A61" s="63">
        <v>3</v>
      </c>
      <c r="B61" s="69" t="s">
        <v>446</v>
      </c>
      <c r="C61" s="53" t="s">
        <v>2</v>
      </c>
      <c r="D61" s="63" t="s">
        <v>647</v>
      </c>
      <c r="E61" s="63" t="s">
        <v>714</v>
      </c>
      <c r="F61" s="63" t="s">
        <v>715</v>
      </c>
      <c r="G61" s="66" t="s">
        <v>716</v>
      </c>
      <c r="H61" s="67" t="s">
        <v>857</v>
      </c>
      <c r="I61" s="67" t="s">
        <v>887</v>
      </c>
    </row>
    <row r="62" spans="1:9" s="6" customFormat="1" ht="28.8" x14ac:dyDescent="0.3">
      <c r="A62" s="63">
        <v>1</v>
      </c>
      <c r="B62" s="69" t="s">
        <v>446</v>
      </c>
      <c r="C62" s="53" t="s">
        <v>2</v>
      </c>
      <c r="D62" s="63" t="s">
        <v>648</v>
      </c>
      <c r="E62" s="63" t="s">
        <v>717</v>
      </c>
      <c r="F62" s="63" t="s">
        <v>718</v>
      </c>
      <c r="G62" s="66" t="s">
        <v>719</v>
      </c>
      <c r="H62" s="67" t="s">
        <v>858</v>
      </c>
      <c r="I62" s="67" t="s">
        <v>888</v>
      </c>
    </row>
    <row r="63" spans="1:9" s="6" customFormat="1" ht="43.2" x14ac:dyDescent="0.3">
      <c r="A63" s="63">
        <v>2</v>
      </c>
      <c r="B63" s="69" t="s">
        <v>446</v>
      </c>
      <c r="C63" s="53" t="s">
        <v>2</v>
      </c>
      <c r="D63" s="63" t="s">
        <v>648</v>
      </c>
      <c r="E63" s="63" t="s">
        <v>720</v>
      </c>
      <c r="F63" s="63" t="s">
        <v>721</v>
      </c>
      <c r="G63" s="66" t="s">
        <v>722</v>
      </c>
      <c r="H63" s="67" t="s">
        <v>846</v>
      </c>
      <c r="I63" s="67" t="s">
        <v>889</v>
      </c>
    </row>
    <row r="64" spans="1:9" s="6" customFormat="1" ht="57.6" x14ac:dyDescent="0.3">
      <c r="A64" s="63">
        <v>3</v>
      </c>
      <c r="B64" s="69" t="s">
        <v>446</v>
      </c>
      <c r="C64" s="53" t="s">
        <v>2</v>
      </c>
      <c r="D64" s="63" t="s">
        <v>648</v>
      </c>
      <c r="E64" s="63" t="s">
        <v>723</v>
      </c>
      <c r="F64" s="63" t="s">
        <v>724</v>
      </c>
      <c r="G64" s="66" t="s">
        <v>725</v>
      </c>
      <c r="H64" s="67" t="s">
        <v>859</v>
      </c>
      <c r="I64" s="67" t="s">
        <v>890</v>
      </c>
    </row>
    <row r="65" spans="1:9" s="6" customFormat="1" ht="43.2" x14ac:dyDescent="0.3">
      <c r="A65" s="63">
        <v>4</v>
      </c>
      <c r="B65" s="69" t="s">
        <v>446</v>
      </c>
      <c r="C65" s="53" t="s">
        <v>2</v>
      </c>
      <c r="D65" s="63" t="s">
        <v>648</v>
      </c>
      <c r="E65" s="63" t="s">
        <v>726</v>
      </c>
      <c r="F65" s="63" t="s">
        <v>727</v>
      </c>
      <c r="G65" s="66" t="s">
        <v>728</v>
      </c>
      <c r="H65" s="67" t="s">
        <v>860</v>
      </c>
      <c r="I65" s="67" t="s">
        <v>891</v>
      </c>
    </row>
    <row r="66" spans="1:9" s="6" customFormat="1" ht="43.2" x14ac:dyDescent="0.3">
      <c r="A66" s="63">
        <v>5</v>
      </c>
      <c r="B66" s="69" t="s">
        <v>446</v>
      </c>
      <c r="C66" s="53" t="s">
        <v>2</v>
      </c>
      <c r="D66" s="63" t="s">
        <v>648</v>
      </c>
      <c r="E66" s="63" t="s">
        <v>729</v>
      </c>
      <c r="F66" s="63" t="s">
        <v>730</v>
      </c>
      <c r="G66" s="66" t="s">
        <v>731</v>
      </c>
      <c r="H66" s="67" t="s">
        <v>861</v>
      </c>
      <c r="I66" s="67" t="s">
        <v>892</v>
      </c>
    </row>
    <row r="67" spans="1:9" s="6" customFormat="1" ht="43.2" x14ac:dyDescent="0.3">
      <c r="A67" s="63">
        <v>6</v>
      </c>
      <c r="B67" s="69" t="s">
        <v>446</v>
      </c>
      <c r="C67" s="53" t="s">
        <v>2</v>
      </c>
      <c r="D67" s="63" t="s">
        <v>648</v>
      </c>
      <c r="E67" s="63" t="s">
        <v>732</v>
      </c>
      <c r="F67" s="63" t="s">
        <v>733</v>
      </c>
      <c r="G67" s="66" t="s">
        <v>734</v>
      </c>
      <c r="H67" s="67" t="s">
        <v>862</v>
      </c>
      <c r="I67" s="67" t="s">
        <v>893</v>
      </c>
    </row>
    <row r="68" spans="1:9" s="6" customFormat="1" ht="28.8" x14ac:dyDescent="0.3">
      <c r="A68" s="63">
        <v>7</v>
      </c>
      <c r="B68" s="69" t="s">
        <v>446</v>
      </c>
      <c r="C68" s="53" t="s">
        <v>2</v>
      </c>
      <c r="D68" s="63" t="s">
        <v>648</v>
      </c>
      <c r="E68" s="63" t="s">
        <v>717</v>
      </c>
      <c r="F68" s="63" t="s">
        <v>718</v>
      </c>
      <c r="G68" s="66" t="s">
        <v>719</v>
      </c>
      <c r="H68" s="67" t="s">
        <v>858</v>
      </c>
      <c r="I68" s="67" t="s">
        <v>888</v>
      </c>
    </row>
    <row r="69" spans="1:9" s="6" customFormat="1" ht="43.2" x14ac:dyDescent="0.3">
      <c r="A69" s="63">
        <v>8</v>
      </c>
      <c r="B69" s="69" t="s">
        <v>446</v>
      </c>
      <c r="C69" s="53" t="s">
        <v>2</v>
      </c>
      <c r="D69" s="63" t="s">
        <v>648</v>
      </c>
      <c r="E69" s="63" t="s">
        <v>726</v>
      </c>
      <c r="F69" s="63" t="s">
        <v>727</v>
      </c>
      <c r="G69" s="66" t="s">
        <v>728</v>
      </c>
      <c r="H69" s="67" t="s">
        <v>860</v>
      </c>
      <c r="I69" s="67" t="s">
        <v>891</v>
      </c>
    </row>
    <row r="70" spans="1:9" s="6" customFormat="1" ht="43.2" x14ac:dyDescent="0.3">
      <c r="A70" s="63">
        <v>9</v>
      </c>
      <c r="B70" s="69" t="s">
        <v>446</v>
      </c>
      <c r="C70" s="53" t="s">
        <v>2</v>
      </c>
      <c r="D70" s="63" t="s">
        <v>648</v>
      </c>
      <c r="E70" s="63" t="s">
        <v>726</v>
      </c>
      <c r="F70" s="63" t="s">
        <v>727</v>
      </c>
      <c r="G70" s="66" t="s">
        <v>728</v>
      </c>
      <c r="H70" s="67" t="s">
        <v>860</v>
      </c>
      <c r="I70" s="67" t="s">
        <v>891</v>
      </c>
    </row>
    <row r="71" spans="1:9" s="6" customFormat="1" ht="86.4" x14ac:dyDescent="0.3">
      <c r="A71" s="63">
        <v>10</v>
      </c>
      <c r="B71" s="69" t="s">
        <v>446</v>
      </c>
      <c r="C71" s="53" t="s">
        <v>2</v>
      </c>
      <c r="D71" s="63" t="s">
        <v>648</v>
      </c>
      <c r="E71" s="63" t="s">
        <v>735</v>
      </c>
      <c r="F71" s="63" t="s">
        <v>736</v>
      </c>
      <c r="G71" s="66" t="s">
        <v>737</v>
      </c>
      <c r="H71" s="67" t="s">
        <v>863</v>
      </c>
      <c r="I71" s="67" t="s">
        <v>894</v>
      </c>
    </row>
    <row r="72" spans="1:9" s="6" customFormat="1" ht="43.2" x14ac:dyDescent="0.3">
      <c r="A72" s="63">
        <v>11</v>
      </c>
      <c r="B72" s="69" t="s">
        <v>446</v>
      </c>
      <c r="C72" s="53" t="s">
        <v>2</v>
      </c>
      <c r="D72" s="63" t="s">
        <v>648</v>
      </c>
      <c r="E72" s="63" t="s">
        <v>720</v>
      </c>
      <c r="F72" s="63" t="s">
        <v>721</v>
      </c>
      <c r="G72" s="66" t="s">
        <v>722</v>
      </c>
      <c r="H72" s="67" t="s">
        <v>846</v>
      </c>
      <c r="I72" s="67" t="s">
        <v>889</v>
      </c>
    </row>
    <row r="73" spans="1:9" s="6" customFormat="1" ht="43.2" x14ac:dyDescent="0.3">
      <c r="A73" s="63">
        <v>1</v>
      </c>
      <c r="B73" s="69" t="s">
        <v>446</v>
      </c>
      <c r="C73" s="53" t="s">
        <v>2</v>
      </c>
      <c r="D73" s="63" t="s">
        <v>649</v>
      </c>
      <c r="E73" s="63" t="s">
        <v>720</v>
      </c>
      <c r="F73" s="63" t="s">
        <v>721</v>
      </c>
      <c r="G73" s="66" t="s">
        <v>722</v>
      </c>
      <c r="H73" s="67" t="s">
        <v>846</v>
      </c>
      <c r="I73" s="67" t="s">
        <v>889</v>
      </c>
    </row>
    <row r="74" spans="1:9" s="6" customFormat="1" ht="43.2" x14ac:dyDescent="0.3">
      <c r="A74" s="63">
        <v>2</v>
      </c>
      <c r="B74" s="69" t="s">
        <v>446</v>
      </c>
      <c r="C74" s="53" t="s">
        <v>2</v>
      </c>
      <c r="D74" s="63" t="s">
        <v>649</v>
      </c>
      <c r="E74" s="63" t="s">
        <v>726</v>
      </c>
      <c r="F74" s="63" t="s">
        <v>727</v>
      </c>
      <c r="G74" s="66" t="s">
        <v>728</v>
      </c>
      <c r="H74" s="67" t="s">
        <v>860</v>
      </c>
      <c r="I74" s="67" t="s">
        <v>891</v>
      </c>
    </row>
    <row r="75" spans="1:9" s="6" customFormat="1" ht="86.4" x14ac:dyDescent="0.3">
      <c r="A75" s="63">
        <v>3</v>
      </c>
      <c r="B75" s="69" t="s">
        <v>446</v>
      </c>
      <c r="C75" s="53" t="s">
        <v>2</v>
      </c>
      <c r="D75" s="63" t="s">
        <v>649</v>
      </c>
      <c r="E75" s="63" t="s">
        <v>738</v>
      </c>
      <c r="F75" s="63" t="s">
        <v>739</v>
      </c>
      <c r="G75" s="66" t="s">
        <v>740</v>
      </c>
      <c r="H75" s="67" t="s">
        <v>864</v>
      </c>
      <c r="I75" s="67" t="s">
        <v>895</v>
      </c>
    </row>
    <row r="76" spans="1:9" s="6" customFormat="1" ht="28.8" x14ac:dyDescent="0.3">
      <c r="A76" s="63">
        <v>4</v>
      </c>
      <c r="B76" s="69" t="s">
        <v>446</v>
      </c>
      <c r="C76" s="53" t="s">
        <v>2</v>
      </c>
      <c r="D76" s="63" t="s">
        <v>649</v>
      </c>
      <c r="E76" s="63" t="s">
        <v>717</v>
      </c>
      <c r="F76" s="63" t="s">
        <v>718</v>
      </c>
      <c r="G76" s="66" t="s">
        <v>719</v>
      </c>
      <c r="H76" s="67" t="s">
        <v>858</v>
      </c>
      <c r="I76" s="67" t="s">
        <v>888</v>
      </c>
    </row>
    <row r="77" spans="1:9" s="6" customFormat="1" ht="43.2" x14ac:dyDescent="0.3">
      <c r="A77" s="63">
        <v>5</v>
      </c>
      <c r="B77" s="69" t="s">
        <v>446</v>
      </c>
      <c r="C77" s="53" t="s">
        <v>2</v>
      </c>
      <c r="D77" s="63" t="s">
        <v>649</v>
      </c>
      <c r="E77" s="63" t="s">
        <v>720</v>
      </c>
      <c r="F77" s="63" t="s">
        <v>721</v>
      </c>
      <c r="G77" s="66" t="s">
        <v>722</v>
      </c>
      <c r="H77" s="67" t="s">
        <v>846</v>
      </c>
      <c r="I77" s="67" t="s">
        <v>889</v>
      </c>
    </row>
    <row r="78" spans="1:9" s="6" customFormat="1" ht="43.2" x14ac:dyDescent="0.3">
      <c r="A78" s="63">
        <v>6</v>
      </c>
      <c r="B78" s="69" t="s">
        <v>446</v>
      </c>
      <c r="C78" s="53" t="s">
        <v>2</v>
      </c>
      <c r="D78" s="63" t="s">
        <v>649</v>
      </c>
      <c r="E78" s="63" t="s">
        <v>732</v>
      </c>
      <c r="F78" s="63" t="s">
        <v>733</v>
      </c>
      <c r="G78" s="66" t="s">
        <v>734</v>
      </c>
      <c r="H78" s="67" t="s">
        <v>862</v>
      </c>
      <c r="I78" s="67" t="s">
        <v>893</v>
      </c>
    </row>
    <row r="79" spans="1:9" s="6" customFormat="1" ht="28.8" x14ac:dyDescent="0.3">
      <c r="A79" s="63">
        <v>7</v>
      </c>
      <c r="B79" s="69" t="s">
        <v>446</v>
      </c>
      <c r="C79" s="53" t="s">
        <v>2</v>
      </c>
      <c r="D79" s="63" t="s">
        <v>649</v>
      </c>
      <c r="E79" s="63" t="s">
        <v>717</v>
      </c>
      <c r="F79" s="63" t="s">
        <v>718</v>
      </c>
      <c r="G79" s="66" t="s">
        <v>719</v>
      </c>
      <c r="H79" s="67" t="s">
        <v>858</v>
      </c>
      <c r="I79" s="67" t="s">
        <v>888</v>
      </c>
    </row>
    <row r="80" spans="1:9" s="6" customFormat="1" ht="43.2" x14ac:dyDescent="0.3">
      <c r="A80" s="63">
        <v>8</v>
      </c>
      <c r="B80" s="69" t="s">
        <v>446</v>
      </c>
      <c r="C80" s="53" t="s">
        <v>2</v>
      </c>
      <c r="D80" s="63" t="s">
        <v>649</v>
      </c>
      <c r="E80" s="63" t="s">
        <v>726</v>
      </c>
      <c r="F80" s="63" t="s">
        <v>727</v>
      </c>
      <c r="G80" s="66" t="s">
        <v>728</v>
      </c>
      <c r="H80" s="67" t="s">
        <v>860</v>
      </c>
      <c r="I80" s="67" t="s">
        <v>891</v>
      </c>
    </row>
    <row r="81" spans="1:9" s="6" customFormat="1" ht="43.2" x14ac:dyDescent="0.3">
      <c r="A81" s="63">
        <v>9</v>
      </c>
      <c r="B81" s="69" t="s">
        <v>446</v>
      </c>
      <c r="C81" s="53" t="s">
        <v>2</v>
      </c>
      <c r="D81" s="63" t="s">
        <v>649</v>
      </c>
      <c r="E81" s="63" t="s">
        <v>720</v>
      </c>
      <c r="F81" s="63" t="s">
        <v>721</v>
      </c>
      <c r="G81" s="66" t="s">
        <v>722</v>
      </c>
      <c r="H81" s="67" t="s">
        <v>846</v>
      </c>
      <c r="I81" s="67" t="s">
        <v>889</v>
      </c>
    </row>
    <row r="82" spans="1:9" s="6" customFormat="1" ht="86.4" x14ac:dyDescent="0.3">
      <c r="A82" s="63">
        <v>10</v>
      </c>
      <c r="B82" s="69" t="s">
        <v>446</v>
      </c>
      <c r="C82" s="53" t="s">
        <v>2</v>
      </c>
      <c r="D82" s="63" t="s">
        <v>649</v>
      </c>
      <c r="E82" s="63" t="s">
        <v>738</v>
      </c>
      <c r="F82" s="63" t="s">
        <v>739</v>
      </c>
      <c r="G82" s="66" t="s">
        <v>740</v>
      </c>
      <c r="H82" s="67" t="s">
        <v>864</v>
      </c>
      <c r="I82" s="67" t="s">
        <v>895</v>
      </c>
    </row>
    <row r="83" spans="1:9" s="6" customFormat="1" ht="43.2" x14ac:dyDescent="0.3">
      <c r="A83" s="63">
        <v>11</v>
      </c>
      <c r="B83" s="69" t="s">
        <v>446</v>
      </c>
      <c r="C83" s="53" t="s">
        <v>2</v>
      </c>
      <c r="D83" s="63" t="s">
        <v>649</v>
      </c>
      <c r="E83" s="63" t="s">
        <v>726</v>
      </c>
      <c r="F83" s="63" t="s">
        <v>727</v>
      </c>
      <c r="G83" s="66" t="s">
        <v>728</v>
      </c>
      <c r="H83" s="67" t="s">
        <v>860</v>
      </c>
      <c r="I83" s="67" t="s">
        <v>891</v>
      </c>
    </row>
    <row r="84" spans="1:9" s="6" customFormat="1" ht="28.8" x14ac:dyDescent="0.3">
      <c r="A84" s="63">
        <v>1</v>
      </c>
      <c r="B84" s="69" t="s">
        <v>446</v>
      </c>
      <c r="C84" s="53" t="s">
        <v>2</v>
      </c>
      <c r="D84" s="63" t="s">
        <v>650</v>
      </c>
      <c r="E84" s="63" t="s">
        <v>717</v>
      </c>
      <c r="F84" s="63" t="s">
        <v>718</v>
      </c>
      <c r="G84" s="66" t="s">
        <v>719</v>
      </c>
      <c r="H84" s="67" t="s">
        <v>858</v>
      </c>
      <c r="I84" s="67" t="s">
        <v>888</v>
      </c>
    </row>
    <row r="85" spans="1:9" s="6" customFormat="1" ht="43.2" x14ac:dyDescent="0.3">
      <c r="A85" s="63">
        <v>2</v>
      </c>
      <c r="B85" s="69" t="s">
        <v>446</v>
      </c>
      <c r="C85" s="53" t="s">
        <v>2</v>
      </c>
      <c r="D85" s="63" t="s">
        <v>650</v>
      </c>
      <c r="E85" s="63" t="s">
        <v>726</v>
      </c>
      <c r="F85" s="63" t="s">
        <v>727</v>
      </c>
      <c r="G85" s="66" t="s">
        <v>728</v>
      </c>
      <c r="H85" s="67" t="s">
        <v>860</v>
      </c>
      <c r="I85" s="67" t="s">
        <v>891</v>
      </c>
    </row>
    <row r="86" spans="1:9" s="6" customFormat="1" ht="43.2" x14ac:dyDescent="0.3">
      <c r="A86" s="63">
        <v>3</v>
      </c>
      <c r="B86" s="69" t="s">
        <v>446</v>
      </c>
      <c r="C86" s="53" t="s">
        <v>2</v>
      </c>
      <c r="D86" s="63" t="s">
        <v>650</v>
      </c>
      <c r="E86" s="63" t="s">
        <v>720</v>
      </c>
      <c r="F86" s="63" t="s">
        <v>721</v>
      </c>
      <c r="G86" s="66" t="s">
        <v>722</v>
      </c>
      <c r="H86" s="67" t="s">
        <v>846</v>
      </c>
      <c r="I86" s="67" t="s">
        <v>889</v>
      </c>
    </row>
    <row r="87" spans="1:9" s="6" customFormat="1" ht="28.8" x14ac:dyDescent="0.3">
      <c r="A87" s="63">
        <v>4</v>
      </c>
      <c r="B87" s="69" t="s">
        <v>446</v>
      </c>
      <c r="C87" s="53" t="s">
        <v>2</v>
      </c>
      <c r="D87" s="63" t="s">
        <v>650</v>
      </c>
      <c r="E87" s="63" t="s">
        <v>717</v>
      </c>
      <c r="F87" s="63" t="s">
        <v>718</v>
      </c>
      <c r="G87" s="66" t="s">
        <v>719</v>
      </c>
      <c r="H87" s="67" t="s">
        <v>858</v>
      </c>
      <c r="I87" s="67" t="s">
        <v>888</v>
      </c>
    </row>
    <row r="88" spans="1:9" s="6" customFormat="1" ht="57.6" x14ac:dyDescent="0.3">
      <c r="A88" s="63">
        <v>5</v>
      </c>
      <c r="B88" s="69" t="s">
        <v>446</v>
      </c>
      <c r="C88" s="53" t="s">
        <v>2</v>
      </c>
      <c r="D88" s="63" t="s">
        <v>650</v>
      </c>
      <c r="E88" s="63" t="s">
        <v>723</v>
      </c>
      <c r="F88" s="63" t="s">
        <v>724</v>
      </c>
      <c r="G88" s="66" t="s">
        <v>725</v>
      </c>
      <c r="H88" s="67" t="s">
        <v>859</v>
      </c>
      <c r="I88" s="67" t="s">
        <v>890</v>
      </c>
    </row>
    <row r="89" spans="1:9" s="6" customFormat="1" ht="43.2" x14ac:dyDescent="0.3">
      <c r="A89" s="63">
        <v>6</v>
      </c>
      <c r="B89" s="69" t="s">
        <v>446</v>
      </c>
      <c r="C89" s="53" t="s">
        <v>2</v>
      </c>
      <c r="D89" s="63" t="s">
        <v>650</v>
      </c>
      <c r="E89" s="63" t="s">
        <v>729</v>
      </c>
      <c r="F89" s="63" t="s">
        <v>730</v>
      </c>
      <c r="G89" s="66" t="s">
        <v>731</v>
      </c>
      <c r="H89" s="67" t="s">
        <v>861</v>
      </c>
      <c r="I89" s="67" t="s">
        <v>892</v>
      </c>
    </row>
    <row r="90" spans="1:9" s="6" customFormat="1" ht="43.2" x14ac:dyDescent="0.3">
      <c r="A90" s="63">
        <v>7</v>
      </c>
      <c r="B90" s="69" t="s">
        <v>446</v>
      </c>
      <c r="C90" s="53" t="s">
        <v>2</v>
      </c>
      <c r="D90" s="63" t="s">
        <v>650</v>
      </c>
      <c r="E90" s="63" t="s">
        <v>732</v>
      </c>
      <c r="F90" s="63" t="s">
        <v>733</v>
      </c>
      <c r="G90" s="66" t="s">
        <v>734</v>
      </c>
      <c r="H90" s="67" t="s">
        <v>862</v>
      </c>
      <c r="I90" s="67" t="s">
        <v>893</v>
      </c>
    </row>
    <row r="91" spans="1:9" s="6" customFormat="1" ht="28.8" x14ac:dyDescent="0.3">
      <c r="A91" s="63">
        <v>8</v>
      </c>
      <c r="B91" s="69" t="s">
        <v>446</v>
      </c>
      <c r="C91" s="53" t="s">
        <v>2</v>
      </c>
      <c r="D91" s="63" t="s">
        <v>650</v>
      </c>
      <c r="E91" s="63" t="s">
        <v>717</v>
      </c>
      <c r="F91" s="63" t="s">
        <v>718</v>
      </c>
      <c r="G91" s="66" t="s">
        <v>719</v>
      </c>
      <c r="H91" s="67" t="s">
        <v>858</v>
      </c>
      <c r="I91" s="67" t="s">
        <v>888</v>
      </c>
    </row>
    <row r="92" spans="1:9" s="6" customFormat="1" ht="43.2" x14ac:dyDescent="0.3">
      <c r="A92" s="63">
        <v>9</v>
      </c>
      <c r="B92" s="69" t="s">
        <v>446</v>
      </c>
      <c r="C92" s="53" t="s">
        <v>2</v>
      </c>
      <c r="D92" s="63" t="s">
        <v>650</v>
      </c>
      <c r="E92" s="63" t="s">
        <v>726</v>
      </c>
      <c r="F92" s="63" t="s">
        <v>727</v>
      </c>
      <c r="G92" s="66" t="s">
        <v>728</v>
      </c>
      <c r="H92" s="67" t="s">
        <v>860</v>
      </c>
      <c r="I92" s="67" t="s">
        <v>891</v>
      </c>
    </row>
    <row r="93" spans="1:9" s="6" customFormat="1" ht="43.2" x14ac:dyDescent="0.3">
      <c r="A93" s="63">
        <v>10</v>
      </c>
      <c r="B93" s="69" t="s">
        <v>446</v>
      </c>
      <c r="C93" s="53" t="s">
        <v>2</v>
      </c>
      <c r="D93" s="63" t="s">
        <v>650</v>
      </c>
      <c r="E93" s="63" t="s">
        <v>720</v>
      </c>
      <c r="F93" s="63" t="s">
        <v>721</v>
      </c>
      <c r="G93" s="66" t="s">
        <v>722</v>
      </c>
      <c r="H93" s="67" t="s">
        <v>846</v>
      </c>
      <c r="I93" s="67" t="s">
        <v>889</v>
      </c>
    </row>
    <row r="94" spans="1:9" s="6" customFormat="1" ht="100.8" x14ac:dyDescent="0.3">
      <c r="A94" s="63">
        <v>11</v>
      </c>
      <c r="B94" s="69" t="s">
        <v>446</v>
      </c>
      <c r="C94" s="53" t="s">
        <v>2</v>
      </c>
      <c r="D94" s="63" t="s">
        <v>650</v>
      </c>
      <c r="E94" s="63" t="s">
        <v>693</v>
      </c>
      <c r="F94" s="63" t="s">
        <v>694</v>
      </c>
      <c r="G94" s="66" t="s">
        <v>695</v>
      </c>
      <c r="H94" s="67" t="s">
        <v>849</v>
      </c>
      <c r="I94" s="67" t="s">
        <v>695</v>
      </c>
    </row>
    <row r="95" spans="1:9" s="6" customFormat="1" ht="43.2" x14ac:dyDescent="0.3">
      <c r="A95" s="63">
        <v>12</v>
      </c>
      <c r="B95" s="69" t="s">
        <v>446</v>
      </c>
      <c r="C95" s="53" t="s">
        <v>2</v>
      </c>
      <c r="D95" s="63" t="s">
        <v>650</v>
      </c>
      <c r="E95" s="63" t="s">
        <v>720</v>
      </c>
      <c r="F95" s="63" t="s">
        <v>721</v>
      </c>
      <c r="G95" s="66" t="s">
        <v>722</v>
      </c>
      <c r="H95" s="67" t="s">
        <v>846</v>
      </c>
      <c r="I95" s="67" t="s">
        <v>889</v>
      </c>
    </row>
    <row r="96" spans="1:9" s="6" customFormat="1" ht="72" x14ac:dyDescent="0.3">
      <c r="A96" s="68">
        <v>1</v>
      </c>
      <c r="B96" s="69" t="s">
        <v>398</v>
      </c>
      <c r="C96" s="53" t="s">
        <v>2</v>
      </c>
      <c r="D96" s="54" t="s">
        <v>97</v>
      </c>
      <c r="E96" s="54" t="s">
        <v>750</v>
      </c>
      <c r="F96" s="54" t="s">
        <v>751</v>
      </c>
      <c r="G96" s="58" t="s">
        <v>752</v>
      </c>
      <c r="H96" s="67" t="s">
        <v>865</v>
      </c>
      <c r="I96" s="67" t="s">
        <v>896</v>
      </c>
    </row>
    <row r="97" spans="1:9" s="6" customFormat="1" ht="72" x14ac:dyDescent="0.3">
      <c r="A97" s="68">
        <v>2</v>
      </c>
      <c r="B97" s="69" t="s">
        <v>398</v>
      </c>
      <c r="C97" s="53" t="s">
        <v>2</v>
      </c>
      <c r="D97" s="54" t="s">
        <v>97</v>
      </c>
      <c r="E97" s="54" t="s">
        <v>750</v>
      </c>
      <c r="F97" s="54" t="s">
        <v>751</v>
      </c>
      <c r="G97" s="58" t="s">
        <v>752</v>
      </c>
      <c r="H97" s="67" t="s">
        <v>865</v>
      </c>
      <c r="I97" s="67" t="s">
        <v>896</v>
      </c>
    </row>
    <row r="98" spans="1:9" s="6" customFormat="1" ht="72" x14ac:dyDescent="0.3">
      <c r="A98" s="68">
        <v>3</v>
      </c>
      <c r="B98" s="69" t="s">
        <v>398</v>
      </c>
      <c r="C98" s="53" t="s">
        <v>2</v>
      </c>
      <c r="D98" s="54" t="s">
        <v>97</v>
      </c>
      <c r="E98" s="54" t="s">
        <v>5</v>
      </c>
      <c r="F98" s="54" t="s">
        <v>412</v>
      </c>
      <c r="G98" s="58" t="s">
        <v>270</v>
      </c>
      <c r="H98" s="67" t="s">
        <v>315</v>
      </c>
      <c r="I98" s="67" t="s">
        <v>316</v>
      </c>
    </row>
    <row r="99" spans="1:9" s="6" customFormat="1" ht="72" x14ac:dyDescent="0.3">
      <c r="A99" s="68">
        <v>4</v>
      </c>
      <c r="B99" s="69" t="s">
        <v>398</v>
      </c>
      <c r="C99" s="53" t="s">
        <v>2</v>
      </c>
      <c r="D99" s="54" t="s">
        <v>97</v>
      </c>
      <c r="E99" s="54" t="s">
        <v>5</v>
      </c>
      <c r="F99" s="54" t="s">
        <v>412</v>
      </c>
      <c r="G99" s="58" t="s">
        <v>270</v>
      </c>
      <c r="H99" s="67" t="s">
        <v>315</v>
      </c>
      <c r="I99" s="67" t="s">
        <v>316</v>
      </c>
    </row>
    <row r="100" spans="1:9" s="6" customFormat="1" ht="57.6" x14ac:dyDescent="0.3">
      <c r="A100" s="68">
        <v>5</v>
      </c>
      <c r="B100" s="69" t="s">
        <v>398</v>
      </c>
      <c r="C100" s="53" t="s">
        <v>2</v>
      </c>
      <c r="D100" s="54" t="s">
        <v>97</v>
      </c>
      <c r="E100" s="54" t="s">
        <v>9</v>
      </c>
      <c r="F100" s="54" t="s">
        <v>409</v>
      </c>
      <c r="G100" s="58" t="s">
        <v>268</v>
      </c>
      <c r="H100" s="67" t="s">
        <v>310</v>
      </c>
      <c r="I100" s="67" t="s">
        <v>311</v>
      </c>
    </row>
    <row r="101" spans="1:9" s="6" customFormat="1" ht="72" x14ac:dyDescent="0.3">
      <c r="A101" s="68">
        <v>6</v>
      </c>
      <c r="B101" s="69" t="s">
        <v>398</v>
      </c>
      <c r="C101" s="53" t="s">
        <v>2</v>
      </c>
      <c r="D101" s="54" t="s">
        <v>97</v>
      </c>
      <c r="E101" s="54" t="s">
        <v>753</v>
      </c>
      <c r="F101" s="54" t="s">
        <v>754</v>
      </c>
      <c r="G101" s="58" t="s">
        <v>755</v>
      </c>
      <c r="H101" s="67" t="s">
        <v>866</v>
      </c>
      <c r="I101" s="67" t="s">
        <v>897</v>
      </c>
    </row>
    <row r="102" spans="1:9" s="6" customFormat="1" ht="72" x14ac:dyDescent="0.3">
      <c r="A102" s="53">
        <v>1</v>
      </c>
      <c r="B102" s="69" t="s">
        <v>398</v>
      </c>
      <c r="C102" s="53" t="s">
        <v>2</v>
      </c>
      <c r="D102" s="53" t="s">
        <v>741</v>
      </c>
      <c r="E102" s="55" t="s">
        <v>756</v>
      </c>
      <c r="F102" s="63" t="s">
        <v>757</v>
      </c>
      <c r="G102" s="66" t="s">
        <v>758</v>
      </c>
      <c r="H102" s="67" t="s">
        <v>867</v>
      </c>
      <c r="I102" s="67" t="s">
        <v>898</v>
      </c>
    </row>
    <row r="103" spans="1:9" s="6" customFormat="1" ht="72" x14ac:dyDescent="0.3">
      <c r="A103" s="53">
        <v>2</v>
      </c>
      <c r="B103" s="69" t="s">
        <v>398</v>
      </c>
      <c r="C103" s="53" t="s">
        <v>2</v>
      </c>
      <c r="D103" s="53" t="s">
        <v>741</v>
      </c>
      <c r="E103" s="55" t="s">
        <v>5</v>
      </c>
      <c r="F103" s="63" t="s">
        <v>412</v>
      </c>
      <c r="G103" s="66" t="s">
        <v>270</v>
      </c>
      <c r="H103" s="67" t="s">
        <v>315</v>
      </c>
      <c r="I103" s="67" t="s">
        <v>316</v>
      </c>
    </row>
    <row r="104" spans="1:9" s="6" customFormat="1" ht="57.6" x14ac:dyDescent="0.3">
      <c r="A104" s="53">
        <v>3</v>
      </c>
      <c r="B104" s="69" t="s">
        <v>398</v>
      </c>
      <c r="C104" s="53" t="s">
        <v>2</v>
      </c>
      <c r="D104" s="53" t="s">
        <v>741</v>
      </c>
      <c r="E104" s="55" t="s">
        <v>9</v>
      </c>
      <c r="F104" s="63" t="s">
        <v>409</v>
      </c>
      <c r="G104" s="66" t="s">
        <v>268</v>
      </c>
      <c r="H104" s="67" t="s">
        <v>310</v>
      </c>
      <c r="I104" s="67" t="s">
        <v>311</v>
      </c>
    </row>
    <row r="105" spans="1:9" s="6" customFormat="1" ht="57.6" x14ac:dyDescent="0.3">
      <c r="A105" s="53">
        <v>4</v>
      </c>
      <c r="B105" s="69" t="s">
        <v>398</v>
      </c>
      <c r="C105" s="53" t="s">
        <v>2</v>
      </c>
      <c r="D105" s="53" t="s">
        <v>741</v>
      </c>
      <c r="E105" s="55" t="s">
        <v>9</v>
      </c>
      <c r="F105" s="63" t="s">
        <v>409</v>
      </c>
      <c r="G105" s="66" t="s">
        <v>268</v>
      </c>
      <c r="H105" s="67" t="s">
        <v>310</v>
      </c>
      <c r="I105" s="67" t="s">
        <v>311</v>
      </c>
    </row>
    <row r="106" spans="1:9" s="6" customFormat="1" ht="72" x14ac:dyDescent="0.3">
      <c r="A106" s="53">
        <v>5</v>
      </c>
      <c r="B106" s="69" t="s">
        <v>398</v>
      </c>
      <c r="C106" s="53" t="s">
        <v>2</v>
      </c>
      <c r="D106" s="53" t="s">
        <v>741</v>
      </c>
      <c r="E106" s="55" t="s">
        <v>753</v>
      </c>
      <c r="F106" s="63" t="s">
        <v>754</v>
      </c>
      <c r="G106" s="66" t="s">
        <v>755</v>
      </c>
      <c r="H106" s="67" t="s">
        <v>866</v>
      </c>
      <c r="I106" s="67" t="s">
        <v>897</v>
      </c>
    </row>
    <row r="107" spans="1:9" s="6" customFormat="1" ht="72" x14ac:dyDescent="0.3">
      <c r="A107" s="53">
        <v>6</v>
      </c>
      <c r="B107" s="69" t="s">
        <v>398</v>
      </c>
      <c r="C107" s="53" t="s">
        <v>2</v>
      </c>
      <c r="D107" s="53" t="s">
        <v>741</v>
      </c>
      <c r="E107" s="55" t="s">
        <v>753</v>
      </c>
      <c r="F107" s="63" t="s">
        <v>754</v>
      </c>
      <c r="G107" s="66" t="s">
        <v>755</v>
      </c>
      <c r="H107" s="67" t="s">
        <v>866</v>
      </c>
      <c r="I107" s="67" t="s">
        <v>897</v>
      </c>
    </row>
    <row r="108" spans="1:9" s="6" customFormat="1" ht="72" x14ac:dyDescent="0.3">
      <c r="A108" s="53">
        <v>1</v>
      </c>
      <c r="B108" s="69" t="s">
        <v>398</v>
      </c>
      <c r="C108" s="53" t="s">
        <v>2</v>
      </c>
      <c r="D108" s="53" t="s">
        <v>742</v>
      </c>
      <c r="E108" s="55" t="s">
        <v>756</v>
      </c>
      <c r="F108" s="63" t="s">
        <v>757</v>
      </c>
      <c r="G108" s="66" t="s">
        <v>758</v>
      </c>
      <c r="H108" s="67" t="s">
        <v>867</v>
      </c>
      <c r="I108" s="67" t="s">
        <v>898</v>
      </c>
    </row>
    <row r="109" spans="1:9" s="6" customFormat="1" ht="72" x14ac:dyDescent="0.3">
      <c r="A109" s="53">
        <v>2</v>
      </c>
      <c r="B109" s="69" t="s">
        <v>398</v>
      </c>
      <c r="C109" s="53" t="s">
        <v>2</v>
      </c>
      <c r="D109" s="53" t="s">
        <v>742</v>
      </c>
      <c r="E109" s="55" t="s">
        <v>5</v>
      </c>
      <c r="F109" s="63" t="s">
        <v>412</v>
      </c>
      <c r="G109" s="66" t="s">
        <v>270</v>
      </c>
      <c r="H109" s="67" t="s">
        <v>315</v>
      </c>
      <c r="I109" s="67" t="s">
        <v>316</v>
      </c>
    </row>
    <row r="110" spans="1:9" s="6" customFormat="1" ht="57.6" x14ac:dyDescent="0.3">
      <c r="A110" s="53">
        <v>3</v>
      </c>
      <c r="B110" s="69" t="s">
        <v>398</v>
      </c>
      <c r="C110" s="53" t="s">
        <v>2</v>
      </c>
      <c r="D110" s="53" t="s">
        <v>742</v>
      </c>
      <c r="E110" s="55" t="s">
        <v>9</v>
      </c>
      <c r="F110" s="63" t="s">
        <v>409</v>
      </c>
      <c r="G110" s="66" t="s">
        <v>268</v>
      </c>
      <c r="H110" s="67" t="s">
        <v>310</v>
      </c>
      <c r="I110" s="67" t="s">
        <v>311</v>
      </c>
    </row>
    <row r="111" spans="1:9" s="6" customFormat="1" ht="57.6" x14ac:dyDescent="0.3">
      <c r="A111" s="53">
        <v>4</v>
      </c>
      <c r="B111" s="69" t="s">
        <v>398</v>
      </c>
      <c r="C111" s="53" t="s">
        <v>2</v>
      </c>
      <c r="D111" s="53" t="s">
        <v>742</v>
      </c>
      <c r="E111" s="55" t="s">
        <v>9</v>
      </c>
      <c r="F111" s="63" t="s">
        <v>409</v>
      </c>
      <c r="G111" s="66" t="s">
        <v>268</v>
      </c>
      <c r="H111" s="67" t="s">
        <v>310</v>
      </c>
      <c r="I111" s="67" t="s">
        <v>311</v>
      </c>
    </row>
    <row r="112" spans="1:9" s="6" customFormat="1" ht="72" x14ac:dyDescent="0.3">
      <c r="A112" s="53">
        <v>5</v>
      </c>
      <c r="B112" s="69" t="s">
        <v>398</v>
      </c>
      <c r="C112" s="53" t="s">
        <v>2</v>
      </c>
      <c r="D112" s="53" t="s">
        <v>742</v>
      </c>
      <c r="E112" s="55" t="s">
        <v>753</v>
      </c>
      <c r="F112" s="63" t="s">
        <v>754</v>
      </c>
      <c r="G112" s="66" t="s">
        <v>755</v>
      </c>
      <c r="H112" s="67" t="s">
        <v>866</v>
      </c>
      <c r="I112" s="67" t="s">
        <v>897</v>
      </c>
    </row>
    <row r="113" spans="1:9" s="6" customFormat="1" ht="57.6" x14ac:dyDescent="0.3">
      <c r="A113" s="53">
        <v>6</v>
      </c>
      <c r="B113" s="69" t="s">
        <v>398</v>
      </c>
      <c r="C113" s="53" t="s">
        <v>2</v>
      </c>
      <c r="D113" s="53" t="s">
        <v>742</v>
      </c>
      <c r="E113" s="55" t="s">
        <v>759</v>
      </c>
      <c r="F113" s="63" t="s">
        <v>760</v>
      </c>
      <c r="G113" s="66" t="s">
        <v>267</v>
      </c>
      <c r="H113" s="67" t="s">
        <v>868</v>
      </c>
      <c r="I113" s="67" t="s">
        <v>309</v>
      </c>
    </row>
    <row r="114" spans="1:9" ht="57.6" x14ac:dyDescent="0.3">
      <c r="A114" s="53">
        <v>1</v>
      </c>
      <c r="B114" s="69" t="s">
        <v>398</v>
      </c>
      <c r="C114" s="53" t="s">
        <v>2</v>
      </c>
      <c r="D114" s="53" t="s">
        <v>743</v>
      </c>
      <c r="E114" s="53" t="s">
        <v>4</v>
      </c>
      <c r="F114" s="54" t="s">
        <v>407</v>
      </c>
      <c r="G114" s="58" t="s">
        <v>254</v>
      </c>
      <c r="H114" s="59" t="s">
        <v>307</v>
      </c>
      <c r="I114" s="59" t="s">
        <v>254</v>
      </c>
    </row>
    <row r="115" spans="1:9" ht="57.6" x14ac:dyDescent="0.3">
      <c r="A115" s="53">
        <v>2</v>
      </c>
      <c r="B115" s="69" t="s">
        <v>398</v>
      </c>
      <c r="C115" s="53" t="s">
        <v>2</v>
      </c>
      <c r="D115" s="53" t="s">
        <v>743</v>
      </c>
      <c r="E115" s="53" t="s">
        <v>3</v>
      </c>
      <c r="F115" s="54" t="s">
        <v>408</v>
      </c>
      <c r="G115" s="58" t="s">
        <v>267</v>
      </c>
      <c r="H115" s="59" t="s">
        <v>308</v>
      </c>
      <c r="I115" s="59" t="s">
        <v>309</v>
      </c>
    </row>
    <row r="116" spans="1:9" ht="57.6" x14ac:dyDescent="0.3">
      <c r="A116" s="53">
        <v>3</v>
      </c>
      <c r="B116" s="69" t="s">
        <v>398</v>
      </c>
      <c r="C116" s="53" t="s">
        <v>2</v>
      </c>
      <c r="D116" s="53" t="s">
        <v>743</v>
      </c>
      <c r="E116" s="53" t="s">
        <v>3</v>
      </c>
      <c r="F116" s="54" t="s">
        <v>408</v>
      </c>
      <c r="G116" s="58" t="s">
        <v>267</v>
      </c>
      <c r="H116" s="59" t="s">
        <v>308</v>
      </c>
      <c r="I116" s="59" t="s">
        <v>309</v>
      </c>
    </row>
    <row r="117" spans="1:9" ht="57.6" x14ac:dyDescent="0.3">
      <c r="A117" s="53">
        <v>4</v>
      </c>
      <c r="B117" s="69" t="s">
        <v>398</v>
      </c>
      <c r="C117" s="53" t="s">
        <v>2</v>
      </c>
      <c r="D117" s="53" t="s">
        <v>743</v>
      </c>
      <c r="E117" s="53" t="s">
        <v>9</v>
      </c>
      <c r="F117" s="54" t="s">
        <v>409</v>
      </c>
      <c r="G117" s="58" t="s">
        <v>268</v>
      </c>
      <c r="H117" s="59" t="s">
        <v>310</v>
      </c>
      <c r="I117" s="59" t="s">
        <v>311</v>
      </c>
    </row>
    <row r="118" spans="1:9" ht="72" x14ac:dyDescent="0.3">
      <c r="A118" s="53">
        <v>5</v>
      </c>
      <c r="B118" s="69" t="s">
        <v>398</v>
      </c>
      <c r="C118" s="53" t="s">
        <v>2</v>
      </c>
      <c r="D118" s="53" t="s">
        <v>743</v>
      </c>
      <c r="E118" s="53" t="s">
        <v>8</v>
      </c>
      <c r="F118" s="54" t="s">
        <v>410</v>
      </c>
      <c r="G118" s="58" t="s">
        <v>269</v>
      </c>
      <c r="H118" s="59" t="s">
        <v>312</v>
      </c>
      <c r="I118" s="59" t="s">
        <v>313</v>
      </c>
    </row>
    <row r="119" spans="1:9" ht="72" x14ac:dyDescent="0.3">
      <c r="A119" s="53">
        <v>6</v>
      </c>
      <c r="B119" s="69" t="s">
        <v>398</v>
      </c>
      <c r="C119" s="53" t="s">
        <v>2</v>
      </c>
      <c r="D119" s="53" t="s">
        <v>743</v>
      </c>
      <c r="E119" s="53" t="s">
        <v>7</v>
      </c>
      <c r="F119" s="54" t="s">
        <v>411</v>
      </c>
      <c r="G119" s="58" t="s">
        <v>254</v>
      </c>
      <c r="H119" s="59" t="s">
        <v>314</v>
      </c>
      <c r="I119" s="59" t="s">
        <v>254</v>
      </c>
    </row>
    <row r="120" spans="1:9" ht="72" x14ac:dyDescent="0.3">
      <c r="A120" s="53">
        <v>7</v>
      </c>
      <c r="B120" s="69" t="s">
        <v>398</v>
      </c>
      <c r="C120" s="53" t="s">
        <v>2</v>
      </c>
      <c r="D120" s="53" t="s">
        <v>743</v>
      </c>
      <c r="E120" s="53" t="s">
        <v>5</v>
      </c>
      <c r="F120" s="54" t="s">
        <v>412</v>
      </c>
      <c r="G120" s="58" t="s">
        <v>270</v>
      </c>
      <c r="H120" s="59" t="s">
        <v>315</v>
      </c>
      <c r="I120" s="59" t="s">
        <v>316</v>
      </c>
    </row>
    <row r="121" spans="1:9" ht="100.8" x14ac:dyDescent="0.3">
      <c r="A121" s="53">
        <v>8</v>
      </c>
      <c r="B121" s="69" t="s">
        <v>398</v>
      </c>
      <c r="C121" s="53" t="s">
        <v>2</v>
      </c>
      <c r="D121" s="53" t="s">
        <v>743</v>
      </c>
      <c r="E121" s="53" t="s">
        <v>6</v>
      </c>
      <c r="F121" s="54" t="s">
        <v>413</v>
      </c>
      <c r="G121" s="58" t="s">
        <v>271</v>
      </c>
      <c r="H121" s="59" t="s">
        <v>317</v>
      </c>
      <c r="I121" s="59" t="s">
        <v>318</v>
      </c>
    </row>
    <row r="122" spans="1:9" ht="57.6" x14ac:dyDescent="0.3">
      <c r="A122" s="53">
        <v>1</v>
      </c>
      <c r="B122" s="69" t="s">
        <v>399</v>
      </c>
      <c r="C122" s="53" t="s">
        <v>2</v>
      </c>
      <c r="D122" s="63" t="s">
        <v>98</v>
      </c>
      <c r="E122" s="53" t="s">
        <v>799</v>
      </c>
      <c r="F122" s="54" t="s">
        <v>800</v>
      </c>
      <c r="G122" s="58" t="s">
        <v>695</v>
      </c>
      <c r="H122" s="59" t="s">
        <v>899</v>
      </c>
      <c r="I122" s="59" t="s">
        <v>695</v>
      </c>
    </row>
    <row r="123" spans="1:9" ht="57.6" x14ac:dyDescent="0.3">
      <c r="A123" s="53">
        <v>2</v>
      </c>
      <c r="B123" s="69" t="s">
        <v>399</v>
      </c>
      <c r="C123" s="53" t="s">
        <v>2</v>
      </c>
      <c r="D123" s="63" t="s">
        <v>98</v>
      </c>
      <c r="E123" s="53" t="s">
        <v>799</v>
      </c>
      <c r="F123" s="54" t="s">
        <v>800</v>
      </c>
      <c r="G123" s="58" t="s">
        <v>695</v>
      </c>
      <c r="H123" s="59" t="s">
        <v>899</v>
      </c>
      <c r="I123" s="59" t="s">
        <v>695</v>
      </c>
    </row>
    <row r="124" spans="1:9" ht="57.6" x14ac:dyDescent="0.3">
      <c r="A124" s="53">
        <v>3</v>
      </c>
      <c r="B124" s="69" t="s">
        <v>399</v>
      </c>
      <c r="C124" s="53" t="s">
        <v>2</v>
      </c>
      <c r="D124" s="63" t="s">
        <v>98</v>
      </c>
      <c r="E124" s="53" t="s">
        <v>14</v>
      </c>
      <c r="F124" s="54" t="s">
        <v>419</v>
      </c>
      <c r="G124" s="58" t="s">
        <v>274</v>
      </c>
      <c r="H124" s="59" t="s">
        <v>323</v>
      </c>
      <c r="I124" s="59" t="s">
        <v>324</v>
      </c>
    </row>
    <row r="125" spans="1:9" ht="57.6" x14ac:dyDescent="0.3">
      <c r="A125" s="53">
        <v>4</v>
      </c>
      <c r="B125" s="69" t="s">
        <v>399</v>
      </c>
      <c r="C125" s="53" t="s">
        <v>2</v>
      </c>
      <c r="D125" s="63" t="s">
        <v>98</v>
      </c>
      <c r="E125" s="53" t="s">
        <v>16</v>
      </c>
      <c r="F125" s="54" t="s">
        <v>420</v>
      </c>
      <c r="G125" s="58" t="s">
        <v>695</v>
      </c>
      <c r="H125" s="59" t="s">
        <v>325</v>
      </c>
      <c r="I125" s="59" t="s">
        <v>695</v>
      </c>
    </row>
    <row r="126" spans="1:9" ht="57.6" x14ac:dyDescent="0.3">
      <c r="A126" s="53">
        <v>5</v>
      </c>
      <c r="B126" s="69" t="s">
        <v>399</v>
      </c>
      <c r="C126" s="53" t="s">
        <v>2</v>
      </c>
      <c r="D126" s="63" t="s">
        <v>98</v>
      </c>
      <c r="E126" s="53" t="s">
        <v>11</v>
      </c>
      <c r="F126" s="54" t="s">
        <v>416</v>
      </c>
      <c r="G126" s="58" t="s">
        <v>272</v>
      </c>
      <c r="H126" s="59" t="s">
        <v>310</v>
      </c>
      <c r="I126" s="59" t="s">
        <v>319</v>
      </c>
    </row>
    <row r="127" spans="1:9" ht="57.6" x14ac:dyDescent="0.3">
      <c r="A127" s="53">
        <v>6</v>
      </c>
      <c r="B127" s="69" t="s">
        <v>399</v>
      </c>
      <c r="C127" s="53" t="s">
        <v>2</v>
      </c>
      <c r="D127" s="63" t="s">
        <v>98</v>
      </c>
      <c r="E127" s="53" t="s">
        <v>11</v>
      </c>
      <c r="F127" s="54" t="s">
        <v>416</v>
      </c>
      <c r="G127" s="58" t="s">
        <v>272</v>
      </c>
      <c r="H127" s="59" t="s">
        <v>310</v>
      </c>
      <c r="I127" s="59" t="s">
        <v>319</v>
      </c>
    </row>
    <row r="128" spans="1:9" ht="57.6" x14ac:dyDescent="0.3">
      <c r="A128" s="53">
        <v>1</v>
      </c>
      <c r="B128" s="69" t="s">
        <v>399</v>
      </c>
      <c r="C128" s="53" t="s">
        <v>2</v>
      </c>
      <c r="D128" s="63" t="s">
        <v>791</v>
      </c>
      <c r="E128" s="53" t="s">
        <v>799</v>
      </c>
      <c r="F128" s="54" t="s">
        <v>800</v>
      </c>
      <c r="G128" s="58" t="s">
        <v>695</v>
      </c>
      <c r="H128" s="59" t="s">
        <v>899</v>
      </c>
      <c r="I128" s="59" t="s">
        <v>695</v>
      </c>
    </row>
    <row r="129" spans="1:9" ht="57.6" x14ac:dyDescent="0.3">
      <c r="A129" s="53">
        <v>2</v>
      </c>
      <c r="B129" s="69" t="s">
        <v>399</v>
      </c>
      <c r="C129" s="53" t="s">
        <v>2</v>
      </c>
      <c r="D129" s="63" t="s">
        <v>791</v>
      </c>
      <c r="E129" s="53" t="s">
        <v>799</v>
      </c>
      <c r="F129" s="54" t="s">
        <v>800</v>
      </c>
      <c r="G129" s="58" t="s">
        <v>695</v>
      </c>
      <c r="H129" s="59" t="s">
        <v>899</v>
      </c>
      <c r="I129" s="59" t="s">
        <v>695</v>
      </c>
    </row>
    <row r="130" spans="1:9" ht="57.6" x14ac:dyDescent="0.3">
      <c r="A130" s="53">
        <v>3</v>
      </c>
      <c r="B130" s="69" t="s">
        <v>399</v>
      </c>
      <c r="C130" s="53" t="s">
        <v>2</v>
      </c>
      <c r="D130" s="63" t="s">
        <v>791</v>
      </c>
      <c r="E130" s="53" t="s">
        <v>14</v>
      </c>
      <c r="F130" s="54" t="s">
        <v>419</v>
      </c>
      <c r="G130" s="58" t="s">
        <v>274</v>
      </c>
      <c r="H130" s="59" t="s">
        <v>323</v>
      </c>
      <c r="I130" s="59" t="s">
        <v>324</v>
      </c>
    </row>
    <row r="131" spans="1:9" ht="57.6" x14ac:dyDescent="0.3">
      <c r="A131" s="53">
        <v>4</v>
      </c>
      <c r="B131" s="69" t="s">
        <v>399</v>
      </c>
      <c r="C131" s="53" t="s">
        <v>2</v>
      </c>
      <c r="D131" s="63" t="s">
        <v>791</v>
      </c>
      <c r="E131" s="53" t="s">
        <v>16</v>
      </c>
      <c r="F131" s="54" t="s">
        <v>420</v>
      </c>
      <c r="G131" s="58" t="s">
        <v>695</v>
      </c>
      <c r="H131" s="59" t="s">
        <v>325</v>
      </c>
      <c r="I131" s="59" t="s">
        <v>695</v>
      </c>
    </row>
    <row r="132" spans="1:9" ht="57.6" x14ac:dyDescent="0.3">
      <c r="A132" s="53">
        <v>5</v>
      </c>
      <c r="B132" s="69" t="s">
        <v>399</v>
      </c>
      <c r="C132" s="53" t="s">
        <v>2</v>
      </c>
      <c r="D132" s="63" t="s">
        <v>791</v>
      </c>
      <c r="E132" s="53" t="s">
        <v>11</v>
      </c>
      <c r="F132" s="54" t="s">
        <v>416</v>
      </c>
      <c r="G132" s="58" t="s">
        <v>272</v>
      </c>
      <c r="H132" s="59" t="s">
        <v>310</v>
      </c>
      <c r="I132" s="59" t="s">
        <v>319</v>
      </c>
    </row>
    <row r="133" spans="1:9" ht="57.6" x14ac:dyDescent="0.3">
      <c r="A133" s="53">
        <v>6</v>
      </c>
      <c r="B133" s="69" t="s">
        <v>399</v>
      </c>
      <c r="C133" s="53" t="s">
        <v>2</v>
      </c>
      <c r="D133" s="63" t="s">
        <v>791</v>
      </c>
      <c r="E133" s="53" t="s">
        <v>11</v>
      </c>
      <c r="F133" s="54" t="s">
        <v>416</v>
      </c>
      <c r="G133" s="58" t="s">
        <v>272</v>
      </c>
      <c r="H133" s="59" t="s">
        <v>310</v>
      </c>
      <c r="I133" s="59" t="s">
        <v>319</v>
      </c>
    </row>
    <row r="134" spans="1:9" ht="57.6" x14ac:dyDescent="0.3">
      <c r="A134" s="53">
        <v>1</v>
      </c>
      <c r="B134" s="69" t="s">
        <v>399</v>
      </c>
      <c r="C134" s="53" t="s">
        <v>2</v>
      </c>
      <c r="D134" s="63" t="s">
        <v>792</v>
      </c>
      <c r="E134" s="53" t="s">
        <v>16</v>
      </c>
      <c r="F134" s="54" t="s">
        <v>420</v>
      </c>
      <c r="G134" s="58" t="s">
        <v>695</v>
      </c>
      <c r="H134" s="59" t="s">
        <v>325</v>
      </c>
      <c r="I134" s="59" t="s">
        <v>695</v>
      </c>
    </row>
    <row r="135" spans="1:9" ht="57.6" x14ac:dyDescent="0.3">
      <c r="A135" s="53">
        <v>2</v>
      </c>
      <c r="B135" s="69" t="s">
        <v>399</v>
      </c>
      <c r="C135" s="53" t="s">
        <v>2</v>
      </c>
      <c r="D135" s="63" t="s">
        <v>792</v>
      </c>
      <c r="E135" s="53" t="s">
        <v>14</v>
      </c>
      <c r="F135" s="54" t="s">
        <v>419</v>
      </c>
      <c r="G135" s="58" t="s">
        <v>274</v>
      </c>
      <c r="H135" s="59" t="s">
        <v>323</v>
      </c>
      <c r="I135" s="59" t="s">
        <v>324</v>
      </c>
    </row>
    <row r="136" spans="1:9" ht="57.6" x14ac:dyDescent="0.3">
      <c r="A136" s="53">
        <v>3</v>
      </c>
      <c r="B136" s="69" t="s">
        <v>399</v>
      </c>
      <c r="C136" s="53" t="s">
        <v>2</v>
      </c>
      <c r="D136" s="63" t="s">
        <v>792</v>
      </c>
      <c r="E136" s="53" t="s">
        <v>14</v>
      </c>
      <c r="F136" s="54" t="s">
        <v>419</v>
      </c>
      <c r="G136" s="58" t="s">
        <v>274</v>
      </c>
      <c r="H136" s="59" t="s">
        <v>323</v>
      </c>
      <c r="I136" s="59" t="s">
        <v>324</v>
      </c>
    </row>
    <row r="137" spans="1:9" ht="57.6" x14ac:dyDescent="0.3">
      <c r="A137" s="53">
        <v>4</v>
      </c>
      <c r="B137" s="69" t="s">
        <v>399</v>
      </c>
      <c r="C137" s="53" t="s">
        <v>2</v>
      </c>
      <c r="D137" s="63" t="s">
        <v>792</v>
      </c>
      <c r="E137" s="53" t="s">
        <v>16</v>
      </c>
      <c r="F137" s="54" t="s">
        <v>420</v>
      </c>
      <c r="G137" s="58" t="s">
        <v>695</v>
      </c>
      <c r="H137" s="59" t="s">
        <v>325</v>
      </c>
      <c r="I137" s="59" t="s">
        <v>695</v>
      </c>
    </row>
    <row r="138" spans="1:9" ht="57.6" x14ac:dyDescent="0.3">
      <c r="A138" s="53">
        <v>5</v>
      </c>
      <c r="B138" s="69" t="s">
        <v>399</v>
      </c>
      <c r="C138" s="53" t="s">
        <v>2</v>
      </c>
      <c r="D138" s="63" t="s">
        <v>792</v>
      </c>
      <c r="E138" s="53" t="s">
        <v>11</v>
      </c>
      <c r="F138" s="54" t="s">
        <v>416</v>
      </c>
      <c r="G138" s="58" t="s">
        <v>272</v>
      </c>
      <c r="H138" s="59" t="s">
        <v>310</v>
      </c>
      <c r="I138" s="59" t="s">
        <v>319</v>
      </c>
    </row>
    <row r="139" spans="1:9" ht="43.2" x14ac:dyDescent="0.3">
      <c r="A139" s="53">
        <v>6</v>
      </c>
      <c r="B139" s="69" t="s">
        <v>399</v>
      </c>
      <c r="C139" s="53" t="s">
        <v>2</v>
      </c>
      <c r="D139" s="63" t="s">
        <v>792</v>
      </c>
      <c r="E139" s="53" t="s">
        <v>801</v>
      </c>
      <c r="F139" s="54" t="s">
        <v>802</v>
      </c>
      <c r="G139" s="58" t="s">
        <v>695</v>
      </c>
      <c r="H139" s="59" t="s">
        <v>868</v>
      </c>
      <c r="I139" s="59" t="s">
        <v>695</v>
      </c>
    </row>
    <row r="140" spans="1:9" ht="57.6" x14ac:dyDescent="0.3">
      <c r="A140" s="53">
        <v>1</v>
      </c>
      <c r="B140" s="69" t="s">
        <v>399</v>
      </c>
      <c r="C140" s="53" t="s">
        <v>2</v>
      </c>
      <c r="D140" s="60" t="s">
        <v>827</v>
      </c>
      <c r="E140" s="53" t="s">
        <v>12</v>
      </c>
      <c r="F140" s="54" t="s">
        <v>414</v>
      </c>
      <c r="G140" s="58" t="s">
        <v>254</v>
      </c>
      <c r="H140" s="59" t="s">
        <v>307</v>
      </c>
      <c r="I140" s="59" t="s">
        <v>254</v>
      </c>
    </row>
    <row r="141" spans="1:9" ht="57.6" x14ac:dyDescent="0.3">
      <c r="A141" s="53">
        <v>2</v>
      </c>
      <c r="B141" s="69" t="s">
        <v>399</v>
      </c>
      <c r="C141" s="53" t="s">
        <v>2</v>
      </c>
      <c r="D141" s="60" t="s">
        <v>827</v>
      </c>
      <c r="E141" s="53" t="s">
        <v>10</v>
      </c>
      <c r="F141" s="54" t="s">
        <v>415</v>
      </c>
      <c r="G141" s="58" t="s">
        <v>254</v>
      </c>
      <c r="H141" s="59" t="s">
        <v>308</v>
      </c>
      <c r="I141" s="59" t="s">
        <v>254</v>
      </c>
    </row>
    <row r="142" spans="1:9" ht="57.6" x14ac:dyDescent="0.3">
      <c r="A142" s="53">
        <v>3</v>
      </c>
      <c r="B142" s="69" t="s">
        <v>399</v>
      </c>
      <c r="C142" s="53" t="s">
        <v>2</v>
      </c>
      <c r="D142" s="60" t="s">
        <v>827</v>
      </c>
      <c r="E142" s="53" t="s">
        <v>10</v>
      </c>
      <c r="F142" s="54" t="s">
        <v>415</v>
      </c>
      <c r="G142" s="58" t="s">
        <v>254</v>
      </c>
      <c r="H142" s="59" t="s">
        <v>308</v>
      </c>
      <c r="I142" s="59" t="s">
        <v>254</v>
      </c>
    </row>
    <row r="143" spans="1:9" ht="57.6" x14ac:dyDescent="0.3">
      <c r="A143" s="53">
        <v>4</v>
      </c>
      <c r="B143" s="69" t="s">
        <v>399</v>
      </c>
      <c r="C143" s="53" t="s">
        <v>2</v>
      </c>
      <c r="D143" s="60" t="s">
        <v>827</v>
      </c>
      <c r="E143" s="53" t="s">
        <v>11</v>
      </c>
      <c r="F143" s="54" t="s">
        <v>416</v>
      </c>
      <c r="G143" s="58" t="s">
        <v>272</v>
      </c>
      <c r="H143" s="59" t="s">
        <v>310</v>
      </c>
      <c r="I143" s="59" t="s">
        <v>319</v>
      </c>
    </row>
    <row r="144" spans="1:9" ht="57.6" x14ac:dyDescent="0.3">
      <c r="A144" s="53">
        <v>5</v>
      </c>
      <c r="B144" s="69" t="s">
        <v>399</v>
      </c>
      <c r="C144" s="53" t="s">
        <v>2</v>
      </c>
      <c r="D144" s="60" t="s">
        <v>827</v>
      </c>
      <c r="E144" s="53" t="s">
        <v>15</v>
      </c>
      <c r="F144" s="54" t="s">
        <v>417</v>
      </c>
      <c r="G144" s="58" t="s">
        <v>273</v>
      </c>
      <c r="H144" s="59" t="s">
        <v>320</v>
      </c>
      <c r="I144" s="59" t="s">
        <v>321</v>
      </c>
    </row>
    <row r="145" spans="1:9" ht="57.6" x14ac:dyDescent="0.3">
      <c r="A145" s="53">
        <v>6</v>
      </c>
      <c r="B145" s="69" t="s">
        <v>399</v>
      </c>
      <c r="C145" s="53" t="s">
        <v>2</v>
      </c>
      <c r="D145" s="60" t="s">
        <v>827</v>
      </c>
      <c r="E145" s="53" t="s">
        <v>13</v>
      </c>
      <c r="F145" s="54" t="s">
        <v>418</v>
      </c>
      <c r="G145" s="58" t="s">
        <v>254</v>
      </c>
      <c r="H145" s="59" t="s">
        <v>322</v>
      </c>
      <c r="I145" s="59" t="s">
        <v>254</v>
      </c>
    </row>
    <row r="146" spans="1:9" ht="57.6" x14ac:dyDescent="0.3">
      <c r="A146" s="53">
        <v>7</v>
      </c>
      <c r="B146" s="69" t="s">
        <v>399</v>
      </c>
      <c r="C146" s="53" t="s">
        <v>2</v>
      </c>
      <c r="D146" s="60" t="s">
        <v>827</v>
      </c>
      <c r="E146" s="53" t="s">
        <v>14</v>
      </c>
      <c r="F146" s="54" t="s">
        <v>419</v>
      </c>
      <c r="G146" s="58" t="s">
        <v>274</v>
      </c>
      <c r="H146" s="59" t="s">
        <v>323</v>
      </c>
      <c r="I146" s="59" t="s">
        <v>324</v>
      </c>
    </row>
    <row r="147" spans="1:9" ht="57.6" x14ac:dyDescent="0.3">
      <c r="A147" s="53">
        <v>8</v>
      </c>
      <c r="B147" s="69" t="s">
        <v>399</v>
      </c>
      <c r="C147" s="53" t="s">
        <v>2</v>
      </c>
      <c r="D147" s="60" t="s">
        <v>827</v>
      </c>
      <c r="E147" s="53" t="s">
        <v>16</v>
      </c>
      <c r="F147" s="54" t="s">
        <v>420</v>
      </c>
      <c r="G147" s="58" t="s">
        <v>254</v>
      </c>
      <c r="H147" s="59" t="s">
        <v>325</v>
      </c>
      <c r="I147" s="59" t="s">
        <v>254</v>
      </c>
    </row>
    <row r="148" spans="1:9" ht="28.8" x14ac:dyDescent="0.3">
      <c r="A148" s="53">
        <v>1</v>
      </c>
      <c r="B148" s="69" t="s">
        <v>398</v>
      </c>
      <c r="C148" s="53" t="s">
        <v>2</v>
      </c>
      <c r="D148" s="60" t="s">
        <v>99</v>
      </c>
      <c r="E148" s="53" t="s">
        <v>18</v>
      </c>
      <c r="F148" s="54" t="s">
        <v>256</v>
      </c>
      <c r="G148" s="58" t="e">
        <v>#N/A</v>
      </c>
      <c r="H148" s="59" t="s">
        <v>327</v>
      </c>
      <c r="I148" s="59" t="e">
        <v>#N/A</v>
      </c>
    </row>
    <row r="149" spans="1:9" ht="28.8" x14ac:dyDescent="0.3">
      <c r="A149" s="53">
        <v>2</v>
      </c>
      <c r="B149" s="69" t="s">
        <v>398</v>
      </c>
      <c r="C149" s="53" t="s">
        <v>2</v>
      </c>
      <c r="D149" s="60" t="s">
        <v>99</v>
      </c>
      <c r="E149" s="53" t="s">
        <v>19</v>
      </c>
      <c r="F149" s="54" t="s">
        <v>257</v>
      </c>
      <c r="G149" s="58" t="s">
        <v>275</v>
      </c>
      <c r="H149" s="59" t="s">
        <v>328</v>
      </c>
      <c r="I149" s="59" t="s">
        <v>329</v>
      </c>
    </row>
    <row r="150" spans="1:9" ht="43.2" x14ac:dyDescent="0.3">
      <c r="A150" s="53">
        <v>3</v>
      </c>
      <c r="B150" s="69" t="s">
        <v>398</v>
      </c>
      <c r="C150" s="53" t="s">
        <v>2</v>
      </c>
      <c r="D150" s="60" t="s">
        <v>99</v>
      </c>
      <c r="E150" s="53" t="s">
        <v>20</v>
      </c>
      <c r="F150" s="54" t="s">
        <v>258</v>
      </c>
      <c r="G150" s="58" t="s">
        <v>276</v>
      </c>
      <c r="H150" s="59" t="s">
        <v>330</v>
      </c>
      <c r="I150" s="59" t="s">
        <v>331</v>
      </c>
    </row>
    <row r="151" spans="1:9" ht="28.8" x14ac:dyDescent="0.3">
      <c r="A151" s="53">
        <v>4</v>
      </c>
      <c r="B151" s="69" t="s">
        <v>398</v>
      </c>
      <c r="C151" s="53" t="s">
        <v>2</v>
      </c>
      <c r="D151" s="60" t="s">
        <v>99</v>
      </c>
      <c r="E151" s="53" t="s">
        <v>18</v>
      </c>
      <c r="F151" s="54" t="s">
        <v>256</v>
      </c>
      <c r="G151" s="58" t="e">
        <v>#N/A</v>
      </c>
      <c r="H151" s="59" t="s">
        <v>327</v>
      </c>
      <c r="I151" s="59" t="e">
        <v>#N/A</v>
      </c>
    </row>
    <row r="152" spans="1:9" ht="43.2" x14ac:dyDescent="0.3">
      <c r="A152" s="53">
        <v>5</v>
      </c>
      <c r="B152" s="69" t="s">
        <v>398</v>
      </c>
      <c r="C152" s="53" t="s">
        <v>2</v>
      </c>
      <c r="D152" s="60" t="s">
        <v>99</v>
      </c>
      <c r="E152" s="53" t="s">
        <v>761</v>
      </c>
      <c r="F152" s="54" t="s">
        <v>762</v>
      </c>
      <c r="G152" s="58" t="s">
        <v>763</v>
      </c>
      <c r="H152" s="59" t="s">
        <v>900</v>
      </c>
      <c r="I152" s="59" t="s">
        <v>921</v>
      </c>
    </row>
    <row r="153" spans="1:9" ht="43.2" x14ac:dyDescent="0.3">
      <c r="A153" s="53">
        <v>6</v>
      </c>
      <c r="B153" s="69" t="s">
        <v>398</v>
      </c>
      <c r="C153" s="53" t="s">
        <v>2</v>
      </c>
      <c r="D153" s="60" t="s">
        <v>99</v>
      </c>
      <c r="E153" s="53" t="s">
        <v>764</v>
      </c>
      <c r="F153" s="54" t="s">
        <v>765</v>
      </c>
      <c r="G153" s="58" t="s">
        <v>766</v>
      </c>
      <c r="H153" s="59" t="s">
        <v>901</v>
      </c>
      <c r="I153" s="59" t="s">
        <v>922</v>
      </c>
    </row>
    <row r="154" spans="1:9" ht="28.8" x14ac:dyDescent="0.3">
      <c r="A154" s="53">
        <v>7</v>
      </c>
      <c r="B154" s="69" t="s">
        <v>398</v>
      </c>
      <c r="C154" s="53" t="s">
        <v>2</v>
      </c>
      <c r="D154" s="60" t="s">
        <v>99</v>
      </c>
      <c r="E154" s="53" t="s">
        <v>18</v>
      </c>
      <c r="F154" s="54" t="s">
        <v>256</v>
      </c>
      <c r="G154" s="58" t="e">
        <v>#N/A</v>
      </c>
      <c r="H154" s="59" t="s">
        <v>327</v>
      </c>
      <c r="I154" s="59" t="e">
        <v>#N/A</v>
      </c>
    </row>
    <row r="155" spans="1:9" ht="28.8" x14ac:dyDescent="0.3">
      <c r="A155" s="53">
        <v>8</v>
      </c>
      <c r="B155" s="69" t="s">
        <v>398</v>
      </c>
      <c r="C155" s="53" t="s">
        <v>2</v>
      </c>
      <c r="D155" s="60" t="s">
        <v>99</v>
      </c>
      <c r="E155" s="53" t="s">
        <v>17</v>
      </c>
      <c r="F155" s="54" t="s">
        <v>255</v>
      </c>
      <c r="G155" s="58" t="e">
        <v>#N/A</v>
      </c>
      <c r="H155" s="59" t="s">
        <v>326</v>
      </c>
      <c r="I155" s="59" t="e">
        <v>#N/A</v>
      </c>
    </row>
    <row r="156" spans="1:9" ht="28.8" x14ac:dyDescent="0.3">
      <c r="A156" s="53">
        <v>9</v>
      </c>
      <c r="B156" s="69" t="s">
        <v>398</v>
      </c>
      <c r="C156" s="53" t="s">
        <v>2</v>
      </c>
      <c r="D156" s="60" t="s">
        <v>99</v>
      </c>
      <c r="E156" s="53" t="s">
        <v>17</v>
      </c>
      <c r="F156" s="54" t="s">
        <v>255</v>
      </c>
      <c r="G156" s="58" t="e">
        <v>#N/A</v>
      </c>
      <c r="H156" s="59" t="s">
        <v>326</v>
      </c>
      <c r="I156" s="59" t="e">
        <v>#N/A</v>
      </c>
    </row>
    <row r="157" spans="1:9" ht="43.2" x14ac:dyDescent="0.3">
      <c r="A157" s="53">
        <v>10</v>
      </c>
      <c r="B157" s="69" t="s">
        <v>398</v>
      </c>
      <c r="C157" s="53" t="s">
        <v>2</v>
      </c>
      <c r="D157" s="60" t="s">
        <v>99</v>
      </c>
      <c r="E157" s="53" t="s">
        <v>767</v>
      </c>
      <c r="F157" s="54" t="s">
        <v>768</v>
      </c>
      <c r="G157" s="58" t="s">
        <v>695</v>
      </c>
      <c r="H157" s="59" t="s">
        <v>902</v>
      </c>
      <c r="I157" s="59" t="s">
        <v>695</v>
      </c>
    </row>
    <row r="158" spans="1:9" ht="28.8" x14ac:dyDescent="0.3">
      <c r="A158" s="53">
        <v>1</v>
      </c>
      <c r="B158" s="69" t="s">
        <v>398</v>
      </c>
      <c r="C158" s="53" t="s">
        <v>2</v>
      </c>
      <c r="D158" s="60" t="s">
        <v>744</v>
      </c>
      <c r="E158" s="53" t="s">
        <v>18</v>
      </c>
      <c r="F158" s="54" t="s">
        <v>256</v>
      </c>
      <c r="G158" s="58" t="e">
        <v>#N/A</v>
      </c>
      <c r="H158" s="59" t="s">
        <v>327</v>
      </c>
      <c r="I158" s="59" t="e">
        <v>#N/A</v>
      </c>
    </row>
    <row r="159" spans="1:9" ht="43.2" x14ac:dyDescent="0.3">
      <c r="A159" s="53">
        <v>2</v>
      </c>
      <c r="B159" s="69" t="s">
        <v>398</v>
      </c>
      <c r="C159" s="53" t="s">
        <v>2</v>
      </c>
      <c r="D159" s="60" t="s">
        <v>744</v>
      </c>
      <c r="E159" s="53" t="s">
        <v>767</v>
      </c>
      <c r="F159" s="54" t="s">
        <v>768</v>
      </c>
      <c r="G159" s="58" t="s">
        <v>695</v>
      </c>
      <c r="H159" s="59" t="s">
        <v>902</v>
      </c>
      <c r="I159" s="59" t="s">
        <v>695</v>
      </c>
    </row>
    <row r="160" spans="1:9" ht="28.8" x14ac:dyDescent="0.3">
      <c r="A160" s="53">
        <v>3</v>
      </c>
      <c r="B160" s="69" t="s">
        <v>398</v>
      </c>
      <c r="C160" s="53" t="s">
        <v>2</v>
      </c>
      <c r="D160" s="60" t="s">
        <v>744</v>
      </c>
      <c r="E160" s="53" t="s">
        <v>17</v>
      </c>
      <c r="F160" s="54" t="s">
        <v>255</v>
      </c>
      <c r="G160" s="58" t="e">
        <v>#N/A</v>
      </c>
      <c r="H160" s="59" t="s">
        <v>326</v>
      </c>
      <c r="I160" s="59" t="e">
        <v>#N/A</v>
      </c>
    </row>
    <row r="161" spans="1:9" ht="28.8" x14ac:dyDescent="0.3">
      <c r="A161" s="53">
        <v>4</v>
      </c>
      <c r="B161" s="69" t="s">
        <v>398</v>
      </c>
      <c r="C161" s="53" t="s">
        <v>2</v>
      </c>
      <c r="D161" s="60" t="s">
        <v>744</v>
      </c>
      <c r="E161" s="53" t="s">
        <v>18</v>
      </c>
      <c r="F161" s="54" t="s">
        <v>256</v>
      </c>
      <c r="G161" s="58" t="e">
        <v>#N/A</v>
      </c>
      <c r="H161" s="59" t="s">
        <v>327</v>
      </c>
      <c r="I161" s="59" t="e">
        <v>#N/A</v>
      </c>
    </row>
    <row r="162" spans="1:9" ht="86.4" x14ac:dyDescent="0.3">
      <c r="A162" s="53">
        <v>5</v>
      </c>
      <c r="B162" s="69" t="s">
        <v>398</v>
      </c>
      <c r="C162" s="53" t="s">
        <v>2</v>
      </c>
      <c r="D162" s="60" t="s">
        <v>744</v>
      </c>
      <c r="E162" s="53" t="s">
        <v>31</v>
      </c>
      <c r="F162" s="54" t="s">
        <v>423</v>
      </c>
      <c r="G162" s="58" t="s">
        <v>285</v>
      </c>
      <c r="H162" s="59" t="s">
        <v>349</v>
      </c>
      <c r="I162" s="59" t="s">
        <v>350</v>
      </c>
    </row>
    <row r="163" spans="1:9" ht="43.2" x14ac:dyDescent="0.3">
      <c r="A163" s="53">
        <v>6</v>
      </c>
      <c r="B163" s="69" t="s">
        <v>398</v>
      </c>
      <c r="C163" s="53" t="s">
        <v>2</v>
      </c>
      <c r="D163" s="60" t="s">
        <v>744</v>
      </c>
      <c r="E163" s="53" t="s">
        <v>764</v>
      </c>
      <c r="F163" s="54" t="s">
        <v>765</v>
      </c>
      <c r="G163" s="58" t="s">
        <v>766</v>
      </c>
      <c r="H163" s="59" t="s">
        <v>901</v>
      </c>
      <c r="I163" s="59" t="s">
        <v>922</v>
      </c>
    </row>
    <row r="164" spans="1:9" ht="28.8" x14ac:dyDescent="0.3">
      <c r="A164" s="53">
        <v>7</v>
      </c>
      <c r="B164" s="69" t="s">
        <v>398</v>
      </c>
      <c r="C164" s="53" t="s">
        <v>2</v>
      </c>
      <c r="D164" s="60" t="s">
        <v>744</v>
      </c>
      <c r="E164" s="53" t="s">
        <v>18</v>
      </c>
      <c r="F164" s="54" t="s">
        <v>256</v>
      </c>
      <c r="G164" s="58" t="e">
        <v>#N/A</v>
      </c>
      <c r="H164" s="59" t="s">
        <v>327</v>
      </c>
      <c r="I164" s="59" t="e">
        <v>#N/A</v>
      </c>
    </row>
    <row r="165" spans="1:9" ht="28.8" x14ac:dyDescent="0.3">
      <c r="A165" s="53">
        <v>8</v>
      </c>
      <c r="B165" s="69" t="s">
        <v>398</v>
      </c>
      <c r="C165" s="53" t="s">
        <v>2</v>
      </c>
      <c r="D165" s="60" t="s">
        <v>744</v>
      </c>
      <c r="E165" s="53" t="s">
        <v>17</v>
      </c>
      <c r="F165" s="54" t="s">
        <v>255</v>
      </c>
      <c r="G165" s="58" t="e">
        <v>#N/A</v>
      </c>
      <c r="H165" s="59" t="s">
        <v>326</v>
      </c>
      <c r="I165" s="59" t="e">
        <v>#N/A</v>
      </c>
    </row>
    <row r="166" spans="1:9" ht="28.8" x14ac:dyDescent="0.3">
      <c r="A166" s="53">
        <v>9</v>
      </c>
      <c r="B166" s="69" t="s">
        <v>398</v>
      </c>
      <c r="C166" s="53" t="s">
        <v>2</v>
      </c>
      <c r="D166" s="60" t="s">
        <v>744</v>
      </c>
      <c r="E166" s="53" t="s">
        <v>17</v>
      </c>
      <c r="F166" s="54" t="s">
        <v>255</v>
      </c>
      <c r="G166" s="58" t="e">
        <v>#N/A</v>
      </c>
      <c r="H166" s="59" t="s">
        <v>326</v>
      </c>
      <c r="I166" s="59" t="e">
        <v>#N/A</v>
      </c>
    </row>
    <row r="167" spans="1:9" ht="43.2" x14ac:dyDescent="0.3">
      <c r="A167" s="53">
        <v>10</v>
      </c>
      <c r="B167" s="69" t="s">
        <v>398</v>
      </c>
      <c r="C167" s="53" t="s">
        <v>2</v>
      </c>
      <c r="D167" s="60" t="s">
        <v>744</v>
      </c>
      <c r="E167" s="53" t="s">
        <v>761</v>
      </c>
      <c r="F167" s="54" t="s">
        <v>762</v>
      </c>
      <c r="G167" s="58" t="s">
        <v>763</v>
      </c>
      <c r="H167" s="59" t="s">
        <v>900</v>
      </c>
      <c r="I167" s="59" t="s">
        <v>921</v>
      </c>
    </row>
    <row r="168" spans="1:9" ht="57.6" x14ac:dyDescent="0.3">
      <c r="A168" s="53">
        <v>11</v>
      </c>
      <c r="B168" s="69" t="s">
        <v>398</v>
      </c>
      <c r="C168" s="53" t="s">
        <v>2</v>
      </c>
      <c r="D168" s="60" t="s">
        <v>744</v>
      </c>
      <c r="E168" s="53" t="s">
        <v>769</v>
      </c>
      <c r="F168" s="54" t="s">
        <v>770</v>
      </c>
      <c r="G168" s="58" t="s">
        <v>771</v>
      </c>
      <c r="H168" s="59" t="s">
        <v>903</v>
      </c>
      <c r="I168" s="59" t="s">
        <v>923</v>
      </c>
    </row>
    <row r="169" spans="1:9" ht="28.8" x14ac:dyDescent="0.3">
      <c r="A169" s="53">
        <v>1</v>
      </c>
      <c r="B169" s="69" t="s">
        <v>398</v>
      </c>
      <c r="C169" s="53" t="s">
        <v>2</v>
      </c>
      <c r="D169" s="60" t="s">
        <v>745</v>
      </c>
      <c r="E169" s="53" t="s">
        <v>17</v>
      </c>
      <c r="F169" s="54" t="s">
        <v>255</v>
      </c>
      <c r="G169" s="58" t="e">
        <v>#N/A</v>
      </c>
      <c r="H169" s="59" t="s">
        <v>326</v>
      </c>
      <c r="I169" s="59" t="e">
        <v>#N/A</v>
      </c>
    </row>
    <row r="170" spans="1:9" ht="43.2" x14ac:dyDescent="0.3">
      <c r="A170" s="53">
        <v>2</v>
      </c>
      <c r="B170" s="69" t="s">
        <v>398</v>
      </c>
      <c r="C170" s="53" t="s">
        <v>2</v>
      </c>
      <c r="D170" s="60" t="s">
        <v>745</v>
      </c>
      <c r="E170" s="53" t="s">
        <v>761</v>
      </c>
      <c r="F170" s="54" t="s">
        <v>762</v>
      </c>
      <c r="G170" s="58" t="s">
        <v>763</v>
      </c>
      <c r="H170" s="59" t="s">
        <v>900</v>
      </c>
      <c r="I170" s="59" t="s">
        <v>921</v>
      </c>
    </row>
    <row r="171" spans="1:9" ht="43.2" x14ac:dyDescent="0.3">
      <c r="A171" s="53">
        <v>3</v>
      </c>
      <c r="B171" s="69" t="s">
        <v>398</v>
      </c>
      <c r="C171" s="53" t="s">
        <v>2</v>
      </c>
      <c r="D171" s="60" t="s">
        <v>745</v>
      </c>
      <c r="E171" s="53" t="s">
        <v>20</v>
      </c>
      <c r="F171" s="54" t="s">
        <v>258</v>
      </c>
      <c r="G171" s="58" t="s">
        <v>276</v>
      </c>
      <c r="H171" s="59" t="s">
        <v>330</v>
      </c>
      <c r="I171" s="59" t="s">
        <v>331</v>
      </c>
    </row>
    <row r="172" spans="1:9" ht="28.8" x14ac:dyDescent="0.3">
      <c r="A172" s="53">
        <v>4</v>
      </c>
      <c r="B172" s="69" t="s">
        <v>398</v>
      </c>
      <c r="C172" s="53" t="s">
        <v>2</v>
      </c>
      <c r="D172" s="60" t="s">
        <v>745</v>
      </c>
      <c r="E172" s="53" t="s">
        <v>18</v>
      </c>
      <c r="F172" s="54" t="s">
        <v>256</v>
      </c>
      <c r="G172" s="58" t="e">
        <v>#N/A</v>
      </c>
      <c r="H172" s="59" t="s">
        <v>327</v>
      </c>
      <c r="I172" s="59" t="e">
        <v>#N/A</v>
      </c>
    </row>
    <row r="173" spans="1:9" ht="28.8" x14ac:dyDescent="0.3">
      <c r="A173" s="53">
        <v>5</v>
      </c>
      <c r="B173" s="69" t="s">
        <v>398</v>
      </c>
      <c r="C173" s="53" t="s">
        <v>2</v>
      </c>
      <c r="D173" s="60" t="s">
        <v>745</v>
      </c>
      <c r="E173" s="53" t="s">
        <v>17</v>
      </c>
      <c r="F173" s="54" t="s">
        <v>255</v>
      </c>
      <c r="G173" s="58" t="e">
        <v>#N/A</v>
      </c>
      <c r="H173" s="59" t="s">
        <v>326</v>
      </c>
      <c r="I173" s="59" t="e">
        <v>#N/A</v>
      </c>
    </row>
    <row r="174" spans="1:9" ht="43.2" x14ac:dyDescent="0.3">
      <c r="A174" s="53">
        <v>6</v>
      </c>
      <c r="B174" s="69" t="s">
        <v>398</v>
      </c>
      <c r="C174" s="53" t="s">
        <v>2</v>
      </c>
      <c r="D174" s="60" t="s">
        <v>745</v>
      </c>
      <c r="E174" s="53" t="s">
        <v>767</v>
      </c>
      <c r="F174" s="54" t="s">
        <v>768</v>
      </c>
      <c r="G174" s="58" t="s">
        <v>695</v>
      </c>
      <c r="H174" s="59" t="s">
        <v>902</v>
      </c>
      <c r="I174" s="59" t="s">
        <v>695</v>
      </c>
    </row>
    <row r="175" spans="1:9" ht="43.2" x14ac:dyDescent="0.3">
      <c r="A175" s="53">
        <v>7</v>
      </c>
      <c r="B175" s="69" t="s">
        <v>398</v>
      </c>
      <c r="C175" s="53" t="s">
        <v>2</v>
      </c>
      <c r="D175" s="60" t="s">
        <v>745</v>
      </c>
      <c r="E175" s="53" t="s">
        <v>764</v>
      </c>
      <c r="F175" s="54" t="s">
        <v>765</v>
      </c>
      <c r="G175" s="58" t="s">
        <v>766</v>
      </c>
      <c r="H175" s="59" t="s">
        <v>901</v>
      </c>
      <c r="I175" s="59" t="s">
        <v>922</v>
      </c>
    </row>
    <row r="176" spans="1:9" ht="28.8" x14ac:dyDescent="0.3">
      <c r="A176" s="53">
        <v>8</v>
      </c>
      <c r="B176" s="69" t="s">
        <v>398</v>
      </c>
      <c r="C176" s="53" t="s">
        <v>2</v>
      </c>
      <c r="D176" s="60" t="s">
        <v>745</v>
      </c>
      <c r="E176" s="53" t="s">
        <v>18</v>
      </c>
      <c r="F176" s="54" t="s">
        <v>256</v>
      </c>
      <c r="G176" s="58" t="e">
        <v>#N/A</v>
      </c>
      <c r="H176" s="59" t="s">
        <v>327</v>
      </c>
      <c r="I176" s="59" t="e">
        <v>#N/A</v>
      </c>
    </row>
    <row r="177" spans="1:9" ht="28.8" x14ac:dyDescent="0.3">
      <c r="A177" s="53">
        <v>9</v>
      </c>
      <c r="B177" s="69" t="s">
        <v>398</v>
      </c>
      <c r="C177" s="53" t="s">
        <v>2</v>
      </c>
      <c r="D177" s="60" t="s">
        <v>745</v>
      </c>
      <c r="E177" s="53" t="s">
        <v>17</v>
      </c>
      <c r="F177" s="54" t="s">
        <v>255</v>
      </c>
      <c r="G177" s="58" t="e">
        <v>#N/A</v>
      </c>
      <c r="H177" s="59" t="s">
        <v>326</v>
      </c>
      <c r="I177" s="59" t="e">
        <v>#N/A</v>
      </c>
    </row>
    <row r="178" spans="1:9" ht="43.2" x14ac:dyDescent="0.3">
      <c r="A178" s="53">
        <v>10</v>
      </c>
      <c r="B178" s="69" t="s">
        <v>398</v>
      </c>
      <c r="C178" s="53" t="s">
        <v>2</v>
      </c>
      <c r="D178" s="60" t="s">
        <v>745</v>
      </c>
      <c r="E178" s="53" t="s">
        <v>761</v>
      </c>
      <c r="F178" s="54" t="s">
        <v>762</v>
      </c>
      <c r="G178" s="58" t="s">
        <v>763</v>
      </c>
      <c r="H178" s="59" t="s">
        <v>900</v>
      </c>
      <c r="I178" s="59" t="s">
        <v>921</v>
      </c>
    </row>
    <row r="179" spans="1:9" ht="57.6" x14ac:dyDescent="0.3">
      <c r="A179" s="53">
        <v>11</v>
      </c>
      <c r="B179" s="69" t="s">
        <v>398</v>
      </c>
      <c r="C179" s="53" t="s">
        <v>2</v>
      </c>
      <c r="D179" s="60" t="s">
        <v>745</v>
      </c>
      <c r="E179" s="53" t="s">
        <v>769</v>
      </c>
      <c r="F179" s="54" t="s">
        <v>770</v>
      </c>
      <c r="G179" s="58" t="s">
        <v>771</v>
      </c>
      <c r="H179" s="59" t="s">
        <v>903</v>
      </c>
      <c r="I179" s="59" t="s">
        <v>923</v>
      </c>
    </row>
    <row r="180" spans="1:9" ht="43.2" x14ac:dyDescent="0.3">
      <c r="A180" s="53">
        <v>12</v>
      </c>
      <c r="B180" s="69" t="s">
        <v>398</v>
      </c>
      <c r="C180" s="53" t="s">
        <v>2</v>
      </c>
      <c r="D180" s="60" t="s">
        <v>745</v>
      </c>
      <c r="E180" s="53" t="s">
        <v>767</v>
      </c>
      <c r="F180" s="54" t="s">
        <v>768</v>
      </c>
      <c r="G180" s="58" t="s">
        <v>695</v>
      </c>
      <c r="H180" s="59" t="s">
        <v>902</v>
      </c>
      <c r="I180" s="59" t="s">
        <v>695</v>
      </c>
    </row>
    <row r="181" spans="1:9" ht="28.8" x14ac:dyDescent="0.3">
      <c r="A181" s="53">
        <v>1</v>
      </c>
      <c r="B181" s="69" t="s">
        <v>398</v>
      </c>
      <c r="C181" s="53" t="s">
        <v>2</v>
      </c>
      <c r="D181" s="53" t="s">
        <v>828</v>
      </c>
      <c r="E181" s="53" t="s">
        <v>17</v>
      </c>
      <c r="F181" s="54" t="s">
        <v>255</v>
      </c>
      <c r="G181" s="58" t="s">
        <v>254</v>
      </c>
      <c r="H181" s="59" t="s">
        <v>326</v>
      </c>
      <c r="I181" s="59" t="s">
        <v>254</v>
      </c>
    </row>
    <row r="182" spans="1:9" ht="28.8" x14ac:dyDescent="0.3">
      <c r="A182" s="53">
        <v>2</v>
      </c>
      <c r="B182" s="69" t="s">
        <v>398</v>
      </c>
      <c r="C182" s="53" t="s">
        <v>2</v>
      </c>
      <c r="D182" s="53" t="s">
        <v>828</v>
      </c>
      <c r="E182" s="53" t="s">
        <v>17</v>
      </c>
      <c r="F182" s="54" t="s">
        <v>255</v>
      </c>
      <c r="G182" s="58" t="s">
        <v>254</v>
      </c>
      <c r="H182" s="59" t="s">
        <v>326</v>
      </c>
      <c r="I182" s="59" t="s">
        <v>254</v>
      </c>
    </row>
    <row r="183" spans="1:9" ht="28.8" x14ac:dyDescent="0.3">
      <c r="A183" s="53">
        <v>3</v>
      </c>
      <c r="B183" s="69" t="s">
        <v>398</v>
      </c>
      <c r="C183" s="53" t="s">
        <v>2</v>
      </c>
      <c r="D183" s="53" t="s">
        <v>828</v>
      </c>
      <c r="E183" s="53" t="s">
        <v>17</v>
      </c>
      <c r="F183" s="54" t="s">
        <v>255</v>
      </c>
      <c r="G183" s="58" t="s">
        <v>254</v>
      </c>
      <c r="H183" s="59" t="s">
        <v>326</v>
      </c>
      <c r="I183" s="59" t="s">
        <v>254</v>
      </c>
    </row>
    <row r="184" spans="1:9" ht="28.8" x14ac:dyDescent="0.3">
      <c r="A184" s="53">
        <v>4</v>
      </c>
      <c r="B184" s="69" t="s">
        <v>398</v>
      </c>
      <c r="C184" s="53" t="s">
        <v>2</v>
      </c>
      <c r="D184" s="53" t="s">
        <v>828</v>
      </c>
      <c r="E184" s="53" t="s">
        <v>18</v>
      </c>
      <c r="F184" s="54" t="s">
        <v>256</v>
      </c>
      <c r="G184" s="58" t="s">
        <v>254</v>
      </c>
      <c r="H184" s="59" t="s">
        <v>327</v>
      </c>
      <c r="I184" s="59" t="s">
        <v>254</v>
      </c>
    </row>
    <row r="185" spans="1:9" ht="28.8" x14ac:dyDescent="0.3">
      <c r="A185" s="53">
        <v>5</v>
      </c>
      <c r="B185" s="69" t="s">
        <v>398</v>
      </c>
      <c r="C185" s="53" t="s">
        <v>2</v>
      </c>
      <c r="D185" s="53" t="s">
        <v>828</v>
      </c>
      <c r="E185" s="53" t="s">
        <v>18</v>
      </c>
      <c r="F185" s="54" t="s">
        <v>256</v>
      </c>
      <c r="G185" s="58" t="s">
        <v>254</v>
      </c>
      <c r="H185" s="59" t="s">
        <v>327</v>
      </c>
      <c r="I185" s="59" t="s">
        <v>254</v>
      </c>
    </row>
    <row r="186" spans="1:9" ht="28.8" x14ac:dyDescent="0.3">
      <c r="A186" s="53">
        <v>6</v>
      </c>
      <c r="B186" s="69" t="s">
        <v>398</v>
      </c>
      <c r="C186" s="53" t="s">
        <v>2</v>
      </c>
      <c r="D186" s="53" t="s">
        <v>828</v>
      </c>
      <c r="E186" s="53" t="s">
        <v>19</v>
      </c>
      <c r="F186" s="54" t="s">
        <v>257</v>
      </c>
      <c r="G186" s="58" t="s">
        <v>275</v>
      </c>
      <c r="H186" s="59" t="s">
        <v>328</v>
      </c>
      <c r="I186" s="59" t="s">
        <v>329</v>
      </c>
    </row>
    <row r="187" spans="1:9" ht="43.2" x14ac:dyDescent="0.3">
      <c r="A187" s="53">
        <v>7</v>
      </c>
      <c r="B187" s="69" t="s">
        <v>398</v>
      </c>
      <c r="C187" s="53" t="s">
        <v>2</v>
      </c>
      <c r="D187" s="53" t="s">
        <v>828</v>
      </c>
      <c r="E187" s="53" t="s">
        <v>20</v>
      </c>
      <c r="F187" s="54" t="s">
        <v>258</v>
      </c>
      <c r="G187" s="58" t="s">
        <v>276</v>
      </c>
      <c r="H187" s="59" t="s">
        <v>330</v>
      </c>
      <c r="I187" s="59" t="s">
        <v>331</v>
      </c>
    </row>
    <row r="188" spans="1:9" ht="28.8" x14ac:dyDescent="0.3">
      <c r="A188" s="53">
        <v>8</v>
      </c>
      <c r="B188" s="69" t="s">
        <v>398</v>
      </c>
      <c r="C188" s="53" t="s">
        <v>2</v>
      </c>
      <c r="D188" s="53" t="s">
        <v>828</v>
      </c>
      <c r="E188" s="53" t="s">
        <v>21</v>
      </c>
      <c r="F188" s="54" t="s">
        <v>259</v>
      </c>
      <c r="G188" s="58" t="s">
        <v>254</v>
      </c>
      <c r="H188" s="59" t="s">
        <v>332</v>
      </c>
      <c r="I188" s="59" t="s">
        <v>254</v>
      </c>
    </row>
    <row r="189" spans="1:9" ht="43.2" x14ac:dyDescent="0.3">
      <c r="A189" s="53">
        <v>1</v>
      </c>
      <c r="B189" s="69" t="s">
        <v>398</v>
      </c>
      <c r="C189" s="53" t="s">
        <v>2</v>
      </c>
      <c r="D189" s="53" t="s">
        <v>100</v>
      </c>
      <c r="E189" s="53" t="s">
        <v>23</v>
      </c>
      <c r="F189" s="54" t="s">
        <v>261</v>
      </c>
      <c r="G189" s="58" t="s">
        <v>278</v>
      </c>
      <c r="H189" s="59" t="s">
        <v>335</v>
      </c>
      <c r="I189" s="59" t="s">
        <v>336</v>
      </c>
    </row>
    <row r="190" spans="1:9" ht="57.6" x14ac:dyDescent="0.3">
      <c r="A190" s="53">
        <v>2</v>
      </c>
      <c r="B190" s="69" t="s">
        <v>398</v>
      </c>
      <c r="C190" s="53" t="s">
        <v>2</v>
      </c>
      <c r="D190" s="53" t="s">
        <v>100</v>
      </c>
      <c r="E190" s="53" t="s">
        <v>25</v>
      </c>
      <c r="F190" s="54" t="s">
        <v>263</v>
      </c>
      <c r="G190" s="58" t="s">
        <v>280</v>
      </c>
      <c r="H190" s="59" t="s">
        <v>339</v>
      </c>
      <c r="I190" s="59" t="s">
        <v>340</v>
      </c>
    </row>
    <row r="191" spans="1:9" ht="43.2" x14ac:dyDescent="0.3">
      <c r="A191" s="53">
        <v>3</v>
      </c>
      <c r="B191" s="69" t="s">
        <v>398</v>
      </c>
      <c r="C191" s="53" t="s">
        <v>2</v>
      </c>
      <c r="D191" s="53" t="s">
        <v>100</v>
      </c>
      <c r="E191" s="53" t="s">
        <v>26</v>
      </c>
      <c r="F191" s="54" t="s">
        <v>264</v>
      </c>
      <c r="G191" s="58" t="s">
        <v>281</v>
      </c>
      <c r="H191" s="59" t="s">
        <v>341</v>
      </c>
      <c r="I191" s="59" t="s">
        <v>342</v>
      </c>
    </row>
    <row r="192" spans="1:9" ht="43.2" x14ac:dyDescent="0.3">
      <c r="A192" s="53">
        <v>4</v>
      </c>
      <c r="B192" s="69" t="s">
        <v>398</v>
      </c>
      <c r="C192" s="53" t="s">
        <v>2</v>
      </c>
      <c r="D192" s="53" t="s">
        <v>100</v>
      </c>
      <c r="E192" s="53" t="s">
        <v>24</v>
      </c>
      <c r="F192" s="54" t="s">
        <v>262</v>
      </c>
      <c r="G192" s="58" t="s">
        <v>279</v>
      </c>
      <c r="H192" s="59" t="s">
        <v>337</v>
      </c>
      <c r="I192" s="59" t="s">
        <v>924</v>
      </c>
    </row>
    <row r="193" spans="1:9" ht="57.6" x14ac:dyDescent="0.3">
      <c r="A193" s="53">
        <v>5</v>
      </c>
      <c r="B193" s="69" t="s">
        <v>398</v>
      </c>
      <c r="C193" s="53" t="s">
        <v>2</v>
      </c>
      <c r="D193" s="53" t="s">
        <v>100</v>
      </c>
      <c r="E193" s="53" t="s">
        <v>27</v>
      </c>
      <c r="F193" s="54" t="s">
        <v>265</v>
      </c>
      <c r="G193" s="58" t="s">
        <v>282</v>
      </c>
      <c r="H193" s="59" t="s">
        <v>343</v>
      </c>
      <c r="I193" s="59" t="s">
        <v>344</v>
      </c>
    </row>
    <row r="194" spans="1:9" ht="57.6" x14ac:dyDescent="0.3">
      <c r="A194" s="53">
        <v>6</v>
      </c>
      <c r="B194" s="69" t="s">
        <v>398</v>
      </c>
      <c r="C194" s="53" t="s">
        <v>2</v>
      </c>
      <c r="D194" s="53" t="s">
        <v>100</v>
      </c>
      <c r="E194" s="53" t="s">
        <v>22</v>
      </c>
      <c r="F194" s="54" t="s">
        <v>260</v>
      </c>
      <c r="G194" s="58" t="s">
        <v>277</v>
      </c>
      <c r="H194" s="59" t="s">
        <v>333</v>
      </c>
      <c r="I194" s="59" t="s">
        <v>334</v>
      </c>
    </row>
    <row r="195" spans="1:9" ht="43.2" x14ac:dyDescent="0.3">
      <c r="A195" s="53">
        <v>7</v>
      </c>
      <c r="B195" s="69" t="s">
        <v>398</v>
      </c>
      <c r="C195" s="53" t="s">
        <v>2</v>
      </c>
      <c r="D195" s="53" t="s">
        <v>100</v>
      </c>
      <c r="E195" s="53" t="s">
        <v>23</v>
      </c>
      <c r="F195" s="54" t="s">
        <v>261</v>
      </c>
      <c r="G195" s="58" t="s">
        <v>278</v>
      </c>
      <c r="H195" s="59" t="s">
        <v>335</v>
      </c>
      <c r="I195" s="59" t="s">
        <v>336</v>
      </c>
    </row>
    <row r="196" spans="1:9" ht="57.6" x14ac:dyDescent="0.3">
      <c r="A196" s="53">
        <v>8</v>
      </c>
      <c r="B196" s="69" t="s">
        <v>398</v>
      </c>
      <c r="C196" s="53" t="s">
        <v>2</v>
      </c>
      <c r="D196" s="53" t="s">
        <v>100</v>
      </c>
      <c r="E196" s="53" t="s">
        <v>25</v>
      </c>
      <c r="F196" s="54" t="s">
        <v>263</v>
      </c>
      <c r="G196" s="58" t="s">
        <v>280</v>
      </c>
      <c r="H196" s="59" t="s">
        <v>339</v>
      </c>
      <c r="I196" s="59" t="s">
        <v>340</v>
      </c>
    </row>
    <row r="197" spans="1:9" ht="57.6" x14ac:dyDescent="0.3">
      <c r="A197" s="53">
        <v>9</v>
      </c>
      <c r="B197" s="69" t="s">
        <v>398</v>
      </c>
      <c r="C197" s="53" t="s">
        <v>2</v>
      </c>
      <c r="D197" s="53" t="s">
        <v>100</v>
      </c>
      <c r="E197" s="53" t="s">
        <v>22</v>
      </c>
      <c r="F197" s="54" t="s">
        <v>260</v>
      </c>
      <c r="G197" s="58" t="s">
        <v>277</v>
      </c>
      <c r="H197" s="59" t="s">
        <v>333</v>
      </c>
      <c r="I197" s="59" t="s">
        <v>334</v>
      </c>
    </row>
    <row r="198" spans="1:9" ht="43.2" x14ac:dyDescent="0.3">
      <c r="A198" s="53">
        <v>10</v>
      </c>
      <c r="B198" s="69" t="s">
        <v>398</v>
      </c>
      <c r="C198" s="53" t="s">
        <v>2</v>
      </c>
      <c r="D198" s="53" t="s">
        <v>100</v>
      </c>
      <c r="E198" s="53" t="s">
        <v>26</v>
      </c>
      <c r="F198" s="54" t="s">
        <v>264</v>
      </c>
      <c r="G198" s="58" t="s">
        <v>281</v>
      </c>
      <c r="H198" s="59" t="s">
        <v>341</v>
      </c>
      <c r="I198" s="59" t="s">
        <v>342</v>
      </c>
    </row>
    <row r="199" spans="1:9" ht="43.2" x14ac:dyDescent="0.3">
      <c r="A199" s="53">
        <v>11</v>
      </c>
      <c r="B199" s="69" t="s">
        <v>398</v>
      </c>
      <c r="C199" s="53" t="s">
        <v>2</v>
      </c>
      <c r="D199" s="53" t="s">
        <v>100</v>
      </c>
      <c r="E199" s="53" t="s">
        <v>803</v>
      </c>
      <c r="F199" s="54" t="s">
        <v>804</v>
      </c>
      <c r="G199" s="58" t="s">
        <v>695</v>
      </c>
      <c r="H199" s="59" t="s">
        <v>904</v>
      </c>
      <c r="I199" s="59" t="s">
        <v>695</v>
      </c>
    </row>
    <row r="200" spans="1:9" ht="43.2" x14ac:dyDescent="0.3">
      <c r="A200" s="53">
        <v>1</v>
      </c>
      <c r="B200" s="69" t="s">
        <v>398</v>
      </c>
      <c r="C200" s="53" t="s">
        <v>2</v>
      </c>
      <c r="D200" s="53" t="s">
        <v>793</v>
      </c>
      <c r="E200" s="53" t="s">
        <v>24</v>
      </c>
      <c r="F200" s="54" t="s">
        <v>262</v>
      </c>
      <c r="G200" s="58" t="s">
        <v>279</v>
      </c>
      <c r="H200" s="59" t="s">
        <v>337</v>
      </c>
      <c r="I200" s="59" t="s">
        <v>924</v>
      </c>
    </row>
    <row r="201" spans="1:9" ht="57.6" x14ac:dyDescent="0.3">
      <c r="A201" s="53">
        <v>2</v>
      </c>
      <c r="B201" s="69" t="s">
        <v>398</v>
      </c>
      <c r="C201" s="53" t="s">
        <v>2</v>
      </c>
      <c r="D201" s="53" t="s">
        <v>793</v>
      </c>
      <c r="E201" s="53" t="s">
        <v>22</v>
      </c>
      <c r="F201" s="54" t="s">
        <v>260</v>
      </c>
      <c r="G201" s="58" t="s">
        <v>277</v>
      </c>
      <c r="H201" s="59" t="s">
        <v>333</v>
      </c>
      <c r="I201" s="59" t="s">
        <v>334</v>
      </c>
    </row>
    <row r="202" spans="1:9" ht="28.8" x14ac:dyDescent="0.3">
      <c r="A202" s="53">
        <v>3</v>
      </c>
      <c r="B202" s="69" t="s">
        <v>398</v>
      </c>
      <c r="C202" s="53" t="s">
        <v>2</v>
      </c>
      <c r="D202" s="53" t="s">
        <v>793</v>
      </c>
      <c r="E202" s="53" t="s">
        <v>805</v>
      </c>
      <c r="F202" s="54" t="s">
        <v>806</v>
      </c>
      <c r="G202" s="58" t="s">
        <v>807</v>
      </c>
      <c r="H202" s="59" t="s">
        <v>905</v>
      </c>
      <c r="I202" s="59" t="s">
        <v>925</v>
      </c>
    </row>
    <row r="203" spans="1:9" ht="57.6" x14ac:dyDescent="0.3">
      <c r="A203" s="53">
        <v>4</v>
      </c>
      <c r="B203" s="69" t="s">
        <v>398</v>
      </c>
      <c r="C203" s="53" t="s">
        <v>2</v>
      </c>
      <c r="D203" s="53" t="s">
        <v>793</v>
      </c>
      <c r="E203" s="53" t="s">
        <v>22</v>
      </c>
      <c r="F203" s="54" t="s">
        <v>260</v>
      </c>
      <c r="G203" s="58" t="s">
        <v>277</v>
      </c>
      <c r="H203" s="59" t="s">
        <v>333</v>
      </c>
      <c r="I203" s="59" t="s">
        <v>334</v>
      </c>
    </row>
    <row r="204" spans="1:9" ht="43.2" x14ac:dyDescent="0.3">
      <c r="A204" s="53">
        <v>5</v>
      </c>
      <c r="B204" s="69" t="s">
        <v>398</v>
      </c>
      <c r="C204" s="53" t="s">
        <v>2</v>
      </c>
      <c r="D204" s="53" t="s">
        <v>793</v>
      </c>
      <c r="E204" s="53" t="s">
        <v>26</v>
      </c>
      <c r="F204" s="54" t="s">
        <v>264</v>
      </c>
      <c r="G204" s="58" t="s">
        <v>281</v>
      </c>
      <c r="H204" s="59" t="s">
        <v>341</v>
      </c>
      <c r="I204" s="59" t="s">
        <v>342</v>
      </c>
    </row>
    <row r="205" spans="1:9" ht="43.2" x14ac:dyDescent="0.3">
      <c r="A205" s="53">
        <v>6</v>
      </c>
      <c r="B205" s="69" t="s">
        <v>398</v>
      </c>
      <c r="C205" s="53" t="s">
        <v>2</v>
      </c>
      <c r="D205" s="53" t="s">
        <v>793</v>
      </c>
      <c r="E205" s="53" t="s">
        <v>803</v>
      </c>
      <c r="F205" s="54" t="s">
        <v>804</v>
      </c>
      <c r="G205" s="58" t="s">
        <v>695</v>
      </c>
      <c r="H205" s="59" t="s">
        <v>904</v>
      </c>
      <c r="I205" s="59" t="s">
        <v>695</v>
      </c>
    </row>
    <row r="206" spans="1:9" ht="43.2" x14ac:dyDescent="0.3">
      <c r="A206" s="53">
        <v>7</v>
      </c>
      <c r="B206" s="69" t="s">
        <v>398</v>
      </c>
      <c r="C206" s="53" t="s">
        <v>2</v>
      </c>
      <c r="D206" s="53" t="s">
        <v>793</v>
      </c>
      <c r="E206" s="53" t="s">
        <v>28</v>
      </c>
      <c r="F206" s="54" t="s">
        <v>266</v>
      </c>
      <c r="G206" s="58" t="s">
        <v>283</v>
      </c>
      <c r="H206" s="59" t="s">
        <v>345</v>
      </c>
      <c r="I206" s="59" t="s">
        <v>345</v>
      </c>
    </row>
    <row r="207" spans="1:9" ht="43.2" x14ac:dyDescent="0.3">
      <c r="A207" s="53">
        <v>8</v>
      </c>
      <c r="B207" s="69" t="s">
        <v>398</v>
      </c>
      <c r="C207" s="53" t="s">
        <v>2</v>
      </c>
      <c r="D207" s="53" t="s">
        <v>793</v>
      </c>
      <c r="E207" s="53" t="s">
        <v>24</v>
      </c>
      <c r="F207" s="54" t="s">
        <v>262</v>
      </c>
      <c r="G207" s="58" t="s">
        <v>279</v>
      </c>
      <c r="H207" s="59" t="s">
        <v>337</v>
      </c>
      <c r="I207" s="59" t="s">
        <v>924</v>
      </c>
    </row>
    <row r="208" spans="1:9" ht="28.8" x14ac:dyDescent="0.3">
      <c r="A208" s="53">
        <v>9</v>
      </c>
      <c r="B208" s="69" t="s">
        <v>398</v>
      </c>
      <c r="C208" s="53" t="s">
        <v>2</v>
      </c>
      <c r="D208" s="53" t="s">
        <v>793</v>
      </c>
      <c r="E208" s="53" t="s">
        <v>805</v>
      </c>
      <c r="F208" s="54" t="s">
        <v>806</v>
      </c>
      <c r="G208" s="58" t="s">
        <v>807</v>
      </c>
      <c r="H208" s="59" t="s">
        <v>905</v>
      </c>
      <c r="I208" s="59" t="s">
        <v>925</v>
      </c>
    </row>
    <row r="209" spans="1:9" ht="43.2" x14ac:dyDescent="0.3">
      <c r="A209" s="53">
        <v>10</v>
      </c>
      <c r="B209" s="69" t="s">
        <v>398</v>
      </c>
      <c r="C209" s="53" t="s">
        <v>2</v>
      </c>
      <c r="D209" s="53" t="s">
        <v>793</v>
      </c>
      <c r="E209" s="53" t="s">
        <v>23</v>
      </c>
      <c r="F209" s="54" t="s">
        <v>261</v>
      </c>
      <c r="G209" s="58" t="s">
        <v>278</v>
      </c>
      <c r="H209" s="59" t="s">
        <v>335</v>
      </c>
      <c r="I209" s="59" t="s">
        <v>336</v>
      </c>
    </row>
    <row r="210" spans="1:9" ht="57.6" x14ac:dyDescent="0.3">
      <c r="A210" s="53">
        <v>11</v>
      </c>
      <c r="B210" s="69" t="s">
        <v>398</v>
      </c>
      <c r="C210" s="53" t="s">
        <v>2</v>
      </c>
      <c r="D210" s="53" t="s">
        <v>793</v>
      </c>
      <c r="E210" s="53" t="s">
        <v>25</v>
      </c>
      <c r="F210" s="54" t="s">
        <v>263</v>
      </c>
      <c r="G210" s="58" t="s">
        <v>280</v>
      </c>
      <c r="H210" s="59" t="s">
        <v>339</v>
      </c>
      <c r="I210" s="59" t="s">
        <v>340</v>
      </c>
    </row>
    <row r="211" spans="1:9" ht="43.2" x14ac:dyDescent="0.3">
      <c r="A211" s="53">
        <v>1</v>
      </c>
      <c r="B211" s="69" t="s">
        <v>398</v>
      </c>
      <c r="C211" s="53" t="s">
        <v>2</v>
      </c>
      <c r="D211" s="53" t="s">
        <v>794</v>
      </c>
      <c r="E211" s="53" t="s">
        <v>24</v>
      </c>
      <c r="F211" s="54" t="s">
        <v>262</v>
      </c>
      <c r="G211" s="58" t="s">
        <v>279</v>
      </c>
      <c r="H211" s="59" t="s">
        <v>337</v>
      </c>
      <c r="I211" s="59" t="s">
        <v>924</v>
      </c>
    </row>
    <row r="212" spans="1:9" ht="57.6" x14ac:dyDescent="0.3">
      <c r="A212" s="53">
        <v>2</v>
      </c>
      <c r="B212" s="69" t="s">
        <v>398</v>
      </c>
      <c r="C212" s="53" t="s">
        <v>2</v>
      </c>
      <c r="D212" s="53" t="s">
        <v>794</v>
      </c>
      <c r="E212" s="53" t="s">
        <v>22</v>
      </c>
      <c r="F212" s="54" t="s">
        <v>260</v>
      </c>
      <c r="G212" s="58" t="s">
        <v>277</v>
      </c>
      <c r="H212" s="59" t="s">
        <v>333</v>
      </c>
      <c r="I212" s="59" t="s">
        <v>334</v>
      </c>
    </row>
    <row r="213" spans="1:9" ht="43.2" x14ac:dyDescent="0.3">
      <c r="A213" s="53">
        <v>3</v>
      </c>
      <c r="B213" s="69" t="s">
        <v>398</v>
      </c>
      <c r="C213" s="53" t="s">
        <v>2</v>
      </c>
      <c r="D213" s="53" t="s">
        <v>794</v>
      </c>
      <c r="E213" s="53" t="s">
        <v>803</v>
      </c>
      <c r="F213" s="54" t="s">
        <v>804</v>
      </c>
      <c r="G213" s="58" t="s">
        <v>695</v>
      </c>
      <c r="H213" s="59" t="s">
        <v>904</v>
      </c>
      <c r="I213" s="59" t="s">
        <v>695</v>
      </c>
    </row>
    <row r="214" spans="1:9" ht="43.2" x14ac:dyDescent="0.3">
      <c r="A214" s="53">
        <v>4</v>
      </c>
      <c r="B214" s="69" t="s">
        <v>398</v>
      </c>
      <c r="C214" s="53" t="s">
        <v>2</v>
      </c>
      <c r="D214" s="53" t="s">
        <v>794</v>
      </c>
      <c r="E214" s="53" t="s">
        <v>23</v>
      </c>
      <c r="F214" s="54" t="s">
        <v>261</v>
      </c>
      <c r="G214" s="58" t="s">
        <v>278</v>
      </c>
      <c r="H214" s="59" t="s">
        <v>335</v>
      </c>
      <c r="I214" s="59" t="s">
        <v>336</v>
      </c>
    </row>
    <row r="215" spans="1:9" ht="57.6" x14ac:dyDescent="0.3">
      <c r="A215" s="53">
        <v>5</v>
      </c>
      <c r="B215" s="69" t="s">
        <v>398</v>
      </c>
      <c r="C215" s="53" t="s">
        <v>2</v>
      </c>
      <c r="D215" s="53" t="s">
        <v>794</v>
      </c>
      <c r="E215" s="53" t="s">
        <v>22</v>
      </c>
      <c r="F215" s="54" t="s">
        <v>260</v>
      </c>
      <c r="G215" s="58" t="s">
        <v>277</v>
      </c>
      <c r="H215" s="59" t="s">
        <v>333</v>
      </c>
      <c r="I215" s="59" t="s">
        <v>334</v>
      </c>
    </row>
    <row r="216" spans="1:9" ht="57.6" x14ac:dyDescent="0.3">
      <c r="A216" s="53">
        <v>6</v>
      </c>
      <c r="B216" s="69" t="s">
        <v>398</v>
      </c>
      <c r="C216" s="53" t="s">
        <v>2</v>
      </c>
      <c r="D216" s="53" t="s">
        <v>794</v>
      </c>
      <c r="E216" s="53" t="s">
        <v>25</v>
      </c>
      <c r="F216" s="54" t="s">
        <v>263</v>
      </c>
      <c r="G216" s="58" t="s">
        <v>280</v>
      </c>
      <c r="H216" s="59" t="s">
        <v>339</v>
      </c>
      <c r="I216" s="59" t="s">
        <v>340</v>
      </c>
    </row>
    <row r="217" spans="1:9" ht="57.6" x14ac:dyDescent="0.3">
      <c r="A217" s="53">
        <v>7</v>
      </c>
      <c r="B217" s="69" t="s">
        <v>398</v>
      </c>
      <c r="C217" s="53" t="s">
        <v>2</v>
      </c>
      <c r="D217" s="53" t="s">
        <v>794</v>
      </c>
      <c r="E217" s="53" t="s">
        <v>27</v>
      </c>
      <c r="F217" s="54" t="s">
        <v>265</v>
      </c>
      <c r="G217" s="58" t="s">
        <v>282</v>
      </c>
      <c r="H217" s="59" t="s">
        <v>343</v>
      </c>
      <c r="I217" s="59" t="s">
        <v>344</v>
      </c>
    </row>
    <row r="218" spans="1:9" ht="43.2" x14ac:dyDescent="0.3">
      <c r="A218" s="53">
        <v>8</v>
      </c>
      <c r="B218" s="69" t="s">
        <v>398</v>
      </c>
      <c r="C218" s="53" t="s">
        <v>2</v>
      </c>
      <c r="D218" s="53" t="s">
        <v>794</v>
      </c>
      <c r="E218" s="53" t="s">
        <v>28</v>
      </c>
      <c r="F218" s="54" t="s">
        <v>266</v>
      </c>
      <c r="G218" s="58" t="s">
        <v>283</v>
      </c>
      <c r="H218" s="59" t="s">
        <v>345</v>
      </c>
      <c r="I218" s="59" t="s">
        <v>345</v>
      </c>
    </row>
    <row r="219" spans="1:9" ht="43.2" x14ac:dyDescent="0.3">
      <c r="A219" s="53">
        <v>9</v>
      </c>
      <c r="B219" s="69" t="s">
        <v>398</v>
      </c>
      <c r="C219" s="53" t="s">
        <v>2</v>
      </c>
      <c r="D219" s="53" t="s">
        <v>794</v>
      </c>
      <c r="E219" s="53" t="s">
        <v>23</v>
      </c>
      <c r="F219" s="54" t="s">
        <v>261</v>
      </c>
      <c r="G219" s="58" t="s">
        <v>278</v>
      </c>
      <c r="H219" s="59" t="s">
        <v>335</v>
      </c>
      <c r="I219" s="59" t="s">
        <v>336</v>
      </c>
    </row>
    <row r="220" spans="1:9" ht="57.6" x14ac:dyDescent="0.3">
      <c r="A220" s="53">
        <v>10</v>
      </c>
      <c r="B220" s="69" t="s">
        <v>398</v>
      </c>
      <c r="C220" s="53" t="s">
        <v>2</v>
      </c>
      <c r="D220" s="53" t="s">
        <v>794</v>
      </c>
      <c r="E220" s="53" t="s">
        <v>25</v>
      </c>
      <c r="F220" s="54" t="s">
        <v>263</v>
      </c>
      <c r="G220" s="58" t="s">
        <v>280</v>
      </c>
      <c r="H220" s="59" t="s">
        <v>339</v>
      </c>
      <c r="I220" s="59" t="s">
        <v>340</v>
      </c>
    </row>
    <row r="221" spans="1:9" ht="43.2" x14ac:dyDescent="0.3">
      <c r="A221" s="53">
        <v>11</v>
      </c>
      <c r="B221" s="69" t="s">
        <v>398</v>
      </c>
      <c r="C221" s="53" t="s">
        <v>2</v>
      </c>
      <c r="D221" s="53" t="s">
        <v>794</v>
      </c>
      <c r="E221" s="53" t="s">
        <v>26</v>
      </c>
      <c r="F221" s="54" t="s">
        <v>264</v>
      </c>
      <c r="G221" s="58" t="s">
        <v>281</v>
      </c>
      <c r="H221" s="59" t="s">
        <v>341</v>
      </c>
      <c r="I221" s="59" t="s">
        <v>342</v>
      </c>
    </row>
    <row r="222" spans="1:9" ht="57.6" x14ac:dyDescent="0.3">
      <c r="A222" s="53">
        <v>12</v>
      </c>
      <c r="B222" s="69" t="s">
        <v>398</v>
      </c>
      <c r="C222" s="53" t="s">
        <v>2</v>
      </c>
      <c r="D222" s="53" t="s">
        <v>794</v>
      </c>
      <c r="E222" s="53" t="s">
        <v>27</v>
      </c>
      <c r="F222" s="54" t="s">
        <v>265</v>
      </c>
      <c r="G222" s="58" t="s">
        <v>282</v>
      </c>
      <c r="H222" s="59" t="s">
        <v>343</v>
      </c>
      <c r="I222" s="59" t="s">
        <v>344</v>
      </c>
    </row>
    <row r="223" spans="1:9" ht="43.2" x14ac:dyDescent="0.3">
      <c r="A223" s="53">
        <v>13</v>
      </c>
      <c r="B223" s="69" t="s">
        <v>398</v>
      </c>
      <c r="C223" s="53" t="s">
        <v>2</v>
      </c>
      <c r="D223" s="53" t="s">
        <v>794</v>
      </c>
      <c r="E223" s="53" t="s">
        <v>803</v>
      </c>
      <c r="F223" s="54" t="s">
        <v>804</v>
      </c>
      <c r="G223" s="58" t="s">
        <v>695</v>
      </c>
      <c r="H223" s="59" t="s">
        <v>904</v>
      </c>
      <c r="I223" s="59" t="str">
        <f>VLOOKUP(G223,'[1]IN Crosswalk'!$E:$F,2,FALSE)</f>
        <v>n/a</v>
      </c>
    </row>
    <row r="224" spans="1:9" ht="57.6" x14ac:dyDescent="0.3">
      <c r="A224" s="53">
        <v>1</v>
      </c>
      <c r="B224" s="69" t="s">
        <v>399</v>
      </c>
      <c r="C224" s="53" t="s">
        <v>2</v>
      </c>
      <c r="D224" s="53" t="s">
        <v>829</v>
      </c>
      <c r="E224" s="53" t="s">
        <v>22</v>
      </c>
      <c r="F224" s="54" t="s">
        <v>260</v>
      </c>
      <c r="G224" s="58" t="s">
        <v>277</v>
      </c>
      <c r="H224" s="59" t="s">
        <v>333</v>
      </c>
      <c r="I224" s="59" t="s">
        <v>334</v>
      </c>
    </row>
    <row r="225" spans="1:9" ht="43.2" x14ac:dyDescent="0.3">
      <c r="A225" s="53">
        <v>2</v>
      </c>
      <c r="B225" s="69" t="s">
        <v>399</v>
      </c>
      <c r="C225" s="53" t="s">
        <v>2</v>
      </c>
      <c r="D225" s="53" t="s">
        <v>829</v>
      </c>
      <c r="E225" s="53" t="s">
        <v>23</v>
      </c>
      <c r="F225" s="54" t="s">
        <v>261</v>
      </c>
      <c r="G225" s="58" t="s">
        <v>278</v>
      </c>
      <c r="H225" s="59" t="s">
        <v>335</v>
      </c>
      <c r="I225" s="59" t="s">
        <v>336</v>
      </c>
    </row>
    <row r="226" spans="1:9" ht="43.2" x14ac:dyDescent="0.3">
      <c r="A226" s="53">
        <v>3</v>
      </c>
      <c r="B226" s="69" t="s">
        <v>399</v>
      </c>
      <c r="C226" s="53" t="s">
        <v>2</v>
      </c>
      <c r="D226" s="53" t="s">
        <v>829</v>
      </c>
      <c r="E226" s="53" t="s">
        <v>24</v>
      </c>
      <c r="F226" s="54" t="s">
        <v>262</v>
      </c>
      <c r="G226" s="58" t="s">
        <v>279</v>
      </c>
      <c r="H226" s="59" t="s">
        <v>337</v>
      </c>
      <c r="I226" s="59" t="s">
        <v>338</v>
      </c>
    </row>
    <row r="227" spans="1:9" ht="43.2" x14ac:dyDescent="0.3">
      <c r="A227" s="53">
        <v>4</v>
      </c>
      <c r="B227" s="69" t="s">
        <v>399</v>
      </c>
      <c r="C227" s="53" t="s">
        <v>2</v>
      </c>
      <c r="D227" s="53" t="s">
        <v>829</v>
      </c>
      <c r="E227" s="53" t="s">
        <v>23</v>
      </c>
      <c r="F227" s="54" t="s">
        <v>261</v>
      </c>
      <c r="G227" s="58" t="s">
        <v>278</v>
      </c>
      <c r="H227" s="59" t="s">
        <v>335</v>
      </c>
      <c r="I227" s="59" t="s">
        <v>336</v>
      </c>
    </row>
    <row r="228" spans="1:9" ht="57.6" x14ac:dyDescent="0.3">
      <c r="A228" s="53">
        <v>5</v>
      </c>
      <c r="B228" s="69" t="s">
        <v>399</v>
      </c>
      <c r="C228" s="53" t="s">
        <v>2</v>
      </c>
      <c r="D228" s="53" t="s">
        <v>829</v>
      </c>
      <c r="E228" s="53" t="s">
        <v>25</v>
      </c>
      <c r="F228" s="54" t="s">
        <v>263</v>
      </c>
      <c r="G228" s="58" t="s">
        <v>280</v>
      </c>
      <c r="H228" s="59" t="s">
        <v>339</v>
      </c>
      <c r="I228" s="59" t="s">
        <v>340</v>
      </c>
    </row>
    <row r="229" spans="1:9" ht="43.2" x14ac:dyDescent="0.3">
      <c r="A229" s="53">
        <v>6</v>
      </c>
      <c r="B229" s="69" t="s">
        <v>399</v>
      </c>
      <c r="C229" s="53" t="s">
        <v>2</v>
      </c>
      <c r="D229" s="53" t="s">
        <v>829</v>
      </c>
      <c r="E229" s="53" t="s">
        <v>26</v>
      </c>
      <c r="F229" s="54" t="s">
        <v>264</v>
      </c>
      <c r="G229" s="58" t="s">
        <v>281</v>
      </c>
      <c r="H229" s="59" t="s">
        <v>341</v>
      </c>
      <c r="I229" s="59" t="s">
        <v>342</v>
      </c>
    </row>
    <row r="230" spans="1:9" ht="57.6" x14ac:dyDescent="0.3">
      <c r="A230" s="53">
        <v>7</v>
      </c>
      <c r="B230" s="69" t="s">
        <v>399</v>
      </c>
      <c r="C230" s="53" t="s">
        <v>2</v>
      </c>
      <c r="D230" s="53" t="s">
        <v>829</v>
      </c>
      <c r="E230" s="53" t="s">
        <v>27</v>
      </c>
      <c r="F230" s="54" t="s">
        <v>265</v>
      </c>
      <c r="G230" s="58" t="s">
        <v>282</v>
      </c>
      <c r="H230" s="59" t="s">
        <v>343</v>
      </c>
      <c r="I230" s="59" t="s">
        <v>344</v>
      </c>
    </row>
    <row r="231" spans="1:9" ht="43.2" x14ac:dyDescent="0.3">
      <c r="A231" s="53">
        <v>8</v>
      </c>
      <c r="B231" s="69" t="s">
        <v>399</v>
      </c>
      <c r="C231" s="53" t="s">
        <v>2</v>
      </c>
      <c r="D231" s="53" t="s">
        <v>829</v>
      </c>
      <c r="E231" s="53" t="s">
        <v>28</v>
      </c>
      <c r="F231" s="54" t="s">
        <v>266</v>
      </c>
      <c r="G231" s="58" t="s">
        <v>283</v>
      </c>
      <c r="H231" s="59" t="s">
        <v>345</v>
      </c>
      <c r="I231" s="59" t="s">
        <v>345</v>
      </c>
    </row>
    <row r="232" spans="1:9" ht="72" x14ac:dyDescent="0.3">
      <c r="A232" s="53">
        <v>1</v>
      </c>
      <c r="B232" s="69" t="s">
        <v>398</v>
      </c>
      <c r="C232" s="53" t="s">
        <v>2</v>
      </c>
      <c r="D232" s="53" t="s">
        <v>101</v>
      </c>
      <c r="E232" s="53" t="s">
        <v>32</v>
      </c>
      <c r="F232" s="54" t="s">
        <v>424</v>
      </c>
      <c r="G232" s="58" t="s">
        <v>286</v>
      </c>
      <c r="H232" s="59" t="s">
        <v>351</v>
      </c>
      <c r="I232" s="59" t="s">
        <v>352</v>
      </c>
    </row>
    <row r="233" spans="1:9" ht="57.6" x14ac:dyDescent="0.3">
      <c r="A233" s="53">
        <v>2</v>
      </c>
      <c r="B233" s="69" t="s">
        <v>398</v>
      </c>
      <c r="C233" s="53" t="s">
        <v>2</v>
      </c>
      <c r="D233" s="53" t="s">
        <v>101</v>
      </c>
      <c r="E233" s="53" t="s">
        <v>772</v>
      </c>
      <c r="F233" s="54" t="s">
        <v>773</v>
      </c>
      <c r="G233" s="58" t="s">
        <v>695</v>
      </c>
      <c r="H233" s="59" t="s">
        <v>906</v>
      </c>
      <c r="I233" s="59" t="s">
        <v>695</v>
      </c>
    </row>
    <row r="234" spans="1:9" ht="115.2" x14ac:dyDescent="0.3">
      <c r="A234" s="53">
        <v>3</v>
      </c>
      <c r="B234" s="69" t="s">
        <v>398</v>
      </c>
      <c r="C234" s="53" t="s">
        <v>2</v>
      </c>
      <c r="D234" s="53" t="s">
        <v>101</v>
      </c>
      <c r="E234" s="53" t="s">
        <v>34</v>
      </c>
      <c r="F234" s="54" t="s">
        <v>426</v>
      </c>
      <c r="G234" s="58" t="s">
        <v>287</v>
      </c>
      <c r="H234" s="59" t="s">
        <v>354</v>
      </c>
      <c r="I234" s="59" t="s">
        <v>355</v>
      </c>
    </row>
    <row r="235" spans="1:9" ht="115.2" x14ac:dyDescent="0.3">
      <c r="A235" s="53">
        <v>1</v>
      </c>
      <c r="B235" s="69" t="s">
        <v>398</v>
      </c>
      <c r="C235" s="53" t="s">
        <v>2</v>
      </c>
      <c r="D235" s="53" t="s">
        <v>746</v>
      </c>
      <c r="E235" s="53" t="s">
        <v>54</v>
      </c>
      <c r="F235" s="54" t="s">
        <v>437</v>
      </c>
      <c r="G235" s="58" t="s">
        <v>287</v>
      </c>
      <c r="H235" s="59" t="s">
        <v>389</v>
      </c>
      <c r="I235" s="59" t="s">
        <v>355</v>
      </c>
    </row>
    <row r="236" spans="1:9" ht="57.6" x14ac:dyDescent="0.3">
      <c r="A236" s="53">
        <v>2</v>
      </c>
      <c r="B236" s="69" t="s">
        <v>398</v>
      </c>
      <c r="C236" s="53" t="s">
        <v>2</v>
      </c>
      <c r="D236" s="53" t="s">
        <v>746</v>
      </c>
      <c r="E236" s="53" t="s">
        <v>774</v>
      </c>
      <c r="F236" s="54" t="s">
        <v>775</v>
      </c>
      <c r="G236" s="58" t="s">
        <v>286</v>
      </c>
      <c r="H236" s="59" t="s">
        <v>907</v>
      </c>
      <c r="I236" s="59" t="s">
        <v>352</v>
      </c>
    </row>
    <row r="237" spans="1:9" ht="57.6" x14ac:dyDescent="0.3">
      <c r="A237" s="53">
        <v>3</v>
      </c>
      <c r="B237" s="69" t="s">
        <v>398</v>
      </c>
      <c r="C237" s="53" t="s">
        <v>2</v>
      </c>
      <c r="D237" s="53" t="s">
        <v>746</v>
      </c>
      <c r="E237" s="53" t="s">
        <v>776</v>
      </c>
      <c r="F237" s="54" t="s">
        <v>777</v>
      </c>
      <c r="G237" s="58" t="s">
        <v>286</v>
      </c>
      <c r="H237" s="59" t="s">
        <v>908</v>
      </c>
      <c r="I237" s="59" t="s">
        <v>352</v>
      </c>
    </row>
    <row r="238" spans="1:9" ht="86.4" x14ac:dyDescent="0.3">
      <c r="A238" s="53">
        <v>1</v>
      </c>
      <c r="B238" s="69" t="s">
        <v>398</v>
      </c>
      <c r="C238" s="53" t="s">
        <v>2</v>
      </c>
      <c r="D238" s="53" t="s">
        <v>747</v>
      </c>
      <c r="E238" s="53" t="s">
        <v>778</v>
      </c>
      <c r="F238" s="54" t="s">
        <v>779</v>
      </c>
      <c r="G238" s="58" t="s">
        <v>286</v>
      </c>
      <c r="H238" s="59" t="s">
        <v>909</v>
      </c>
      <c r="I238" s="59" t="s">
        <v>352</v>
      </c>
    </row>
    <row r="239" spans="1:9" ht="72" x14ac:dyDescent="0.3">
      <c r="A239" s="53">
        <v>2</v>
      </c>
      <c r="B239" s="69" t="s">
        <v>398</v>
      </c>
      <c r="C239" s="53" t="s">
        <v>2</v>
      </c>
      <c r="D239" s="53" t="s">
        <v>747</v>
      </c>
      <c r="E239" s="53" t="s">
        <v>780</v>
      </c>
      <c r="F239" s="54" t="s">
        <v>781</v>
      </c>
      <c r="G239" s="58" t="s">
        <v>695</v>
      </c>
      <c r="H239" s="59" t="s">
        <v>910</v>
      </c>
      <c r="I239" s="59" t="s">
        <v>695</v>
      </c>
    </row>
    <row r="240" spans="1:9" ht="158.4" x14ac:dyDescent="0.3">
      <c r="A240" s="53">
        <v>3</v>
      </c>
      <c r="B240" s="69" t="s">
        <v>398</v>
      </c>
      <c r="C240" s="53" t="s">
        <v>2</v>
      </c>
      <c r="D240" s="53" t="s">
        <v>747</v>
      </c>
      <c r="E240" s="53" t="s">
        <v>55</v>
      </c>
      <c r="F240" s="54" t="s">
        <v>438</v>
      </c>
      <c r="G240" s="58" t="s">
        <v>304</v>
      </c>
      <c r="H240" s="59" t="s">
        <v>390</v>
      </c>
      <c r="I240" s="59" t="s">
        <v>391</v>
      </c>
    </row>
    <row r="241" spans="1:9" ht="86.4" x14ac:dyDescent="0.3">
      <c r="A241" s="53">
        <v>1</v>
      </c>
      <c r="B241" s="69" t="s">
        <v>398</v>
      </c>
      <c r="C241" s="53" t="s">
        <v>2</v>
      </c>
      <c r="D241" s="53" t="s">
        <v>831</v>
      </c>
      <c r="E241" s="53" t="s">
        <v>29</v>
      </c>
      <c r="F241" s="54" t="s">
        <v>421</v>
      </c>
      <c r="G241" s="58" t="s">
        <v>254</v>
      </c>
      <c r="H241" s="59" t="s">
        <v>346</v>
      </c>
      <c r="I241" s="59" t="s">
        <v>254</v>
      </c>
    </row>
    <row r="242" spans="1:9" ht="86.4" x14ac:dyDescent="0.3">
      <c r="A242" s="53">
        <v>2</v>
      </c>
      <c r="B242" s="69" t="s">
        <v>398</v>
      </c>
      <c r="C242" s="53" t="s">
        <v>2</v>
      </c>
      <c r="D242" s="53" t="s">
        <v>831</v>
      </c>
      <c r="E242" s="53" t="s">
        <v>30</v>
      </c>
      <c r="F242" s="54" t="s">
        <v>422</v>
      </c>
      <c r="G242" s="58" t="s">
        <v>284</v>
      </c>
      <c r="H242" s="59" t="s">
        <v>347</v>
      </c>
      <c r="I242" s="59" t="s">
        <v>348</v>
      </c>
    </row>
    <row r="243" spans="1:9" ht="86.4" x14ac:dyDescent="0.3">
      <c r="A243" s="53">
        <v>3</v>
      </c>
      <c r="B243" s="69" t="s">
        <v>398</v>
      </c>
      <c r="C243" s="53" t="s">
        <v>2</v>
      </c>
      <c r="D243" s="53" t="s">
        <v>831</v>
      </c>
      <c r="E243" s="53" t="s">
        <v>31</v>
      </c>
      <c r="F243" s="54" t="s">
        <v>423</v>
      </c>
      <c r="G243" s="58" t="s">
        <v>285</v>
      </c>
      <c r="H243" s="59" t="s">
        <v>349</v>
      </c>
      <c r="I243" s="59" t="s">
        <v>350</v>
      </c>
    </row>
    <row r="244" spans="1:9" ht="72" x14ac:dyDescent="0.3">
      <c r="A244" s="53">
        <v>4</v>
      </c>
      <c r="B244" s="69" t="s">
        <v>398</v>
      </c>
      <c r="C244" s="53" t="s">
        <v>2</v>
      </c>
      <c r="D244" s="53" t="s">
        <v>831</v>
      </c>
      <c r="E244" s="53" t="s">
        <v>32</v>
      </c>
      <c r="F244" s="54" t="s">
        <v>424</v>
      </c>
      <c r="G244" s="58" t="s">
        <v>286</v>
      </c>
      <c r="H244" s="59" t="s">
        <v>351</v>
      </c>
      <c r="I244" s="59" t="s">
        <v>352</v>
      </c>
    </row>
    <row r="245" spans="1:9" ht="72" x14ac:dyDescent="0.3">
      <c r="A245" s="53">
        <v>5</v>
      </c>
      <c r="B245" s="69" t="s">
        <v>398</v>
      </c>
      <c r="C245" s="53" t="s">
        <v>2</v>
      </c>
      <c r="D245" s="53" t="s">
        <v>831</v>
      </c>
      <c r="E245" s="53" t="s">
        <v>33</v>
      </c>
      <c r="F245" s="54" t="s">
        <v>425</v>
      </c>
      <c r="G245" s="58" t="s">
        <v>254</v>
      </c>
      <c r="H245" s="59" t="s">
        <v>353</v>
      </c>
      <c r="I245" s="59" t="s">
        <v>254</v>
      </c>
    </row>
    <row r="246" spans="1:9" ht="72" x14ac:dyDescent="0.3">
      <c r="A246" s="53">
        <v>6</v>
      </c>
      <c r="B246" s="69" t="s">
        <v>398</v>
      </c>
      <c r="C246" s="53" t="s">
        <v>2</v>
      </c>
      <c r="D246" s="53" t="s">
        <v>831</v>
      </c>
      <c r="E246" s="53" t="s">
        <v>32</v>
      </c>
      <c r="F246" s="54" t="s">
        <v>424</v>
      </c>
      <c r="G246" s="58" t="s">
        <v>286</v>
      </c>
      <c r="H246" s="59" t="s">
        <v>351</v>
      </c>
      <c r="I246" s="59" t="s">
        <v>352</v>
      </c>
    </row>
    <row r="247" spans="1:9" ht="86.4" x14ac:dyDescent="0.3">
      <c r="A247" s="53">
        <v>7</v>
      </c>
      <c r="B247" s="69" t="s">
        <v>398</v>
      </c>
      <c r="C247" s="53" t="s">
        <v>2</v>
      </c>
      <c r="D247" s="53" t="s">
        <v>831</v>
      </c>
      <c r="E247" s="53" t="s">
        <v>31</v>
      </c>
      <c r="F247" s="54" t="s">
        <v>423</v>
      </c>
      <c r="G247" s="58" t="s">
        <v>285</v>
      </c>
      <c r="H247" s="59" t="s">
        <v>349</v>
      </c>
      <c r="I247" s="59" t="s">
        <v>350</v>
      </c>
    </row>
    <row r="248" spans="1:9" ht="115.2" x14ac:dyDescent="0.3">
      <c r="A248" s="53">
        <v>8</v>
      </c>
      <c r="B248" s="69" t="s">
        <v>398</v>
      </c>
      <c r="C248" s="53" t="s">
        <v>2</v>
      </c>
      <c r="D248" s="53" t="s">
        <v>831</v>
      </c>
      <c r="E248" s="53" t="s">
        <v>34</v>
      </c>
      <c r="F248" s="54" t="s">
        <v>426</v>
      </c>
      <c r="G248" s="58" t="s">
        <v>287</v>
      </c>
      <c r="H248" s="59" t="s">
        <v>354</v>
      </c>
      <c r="I248" s="59" t="s">
        <v>355</v>
      </c>
    </row>
    <row r="249" spans="1:9" ht="72" x14ac:dyDescent="0.3">
      <c r="A249" s="53">
        <v>1</v>
      </c>
      <c r="B249" s="69" t="s">
        <v>399</v>
      </c>
      <c r="C249" s="53" t="s">
        <v>2</v>
      </c>
      <c r="D249" s="53" t="s">
        <v>102</v>
      </c>
      <c r="E249" s="53" t="s">
        <v>808</v>
      </c>
      <c r="F249" s="54" t="s">
        <v>809</v>
      </c>
      <c r="G249" s="58" t="s">
        <v>810</v>
      </c>
      <c r="H249" s="59" t="s">
        <v>911</v>
      </c>
      <c r="I249" s="59" t="s">
        <v>926</v>
      </c>
    </row>
    <row r="250" spans="1:9" ht="86.4" x14ac:dyDescent="0.3">
      <c r="A250" s="53">
        <v>2</v>
      </c>
      <c r="B250" s="69" t="s">
        <v>399</v>
      </c>
      <c r="C250" s="53" t="s">
        <v>2</v>
      </c>
      <c r="D250" s="53" t="s">
        <v>102</v>
      </c>
      <c r="E250" s="53" t="s">
        <v>40</v>
      </c>
      <c r="F250" s="54" t="s">
        <v>432</v>
      </c>
      <c r="G250" s="58" t="s">
        <v>291</v>
      </c>
      <c r="H250" s="59" t="s">
        <v>365</v>
      </c>
      <c r="I250" s="59" t="s">
        <v>364</v>
      </c>
    </row>
    <row r="251" spans="1:9" ht="144" x14ac:dyDescent="0.3">
      <c r="A251" s="53">
        <v>3</v>
      </c>
      <c r="B251" s="69" t="s">
        <v>399</v>
      </c>
      <c r="C251" s="53" t="s">
        <v>2</v>
      </c>
      <c r="D251" s="53" t="s">
        <v>102</v>
      </c>
      <c r="E251" s="53" t="s">
        <v>811</v>
      </c>
      <c r="F251" s="54" t="s">
        <v>812</v>
      </c>
      <c r="G251" s="58" t="s">
        <v>813</v>
      </c>
      <c r="H251" s="59" t="s">
        <v>912</v>
      </c>
      <c r="I251" s="59" t="s">
        <v>927</v>
      </c>
    </row>
    <row r="252" spans="1:9" ht="100.8" x14ac:dyDescent="0.3">
      <c r="A252" s="53">
        <v>1</v>
      </c>
      <c r="B252" s="69" t="s">
        <v>399</v>
      </c>
      <c r="C252" s="53" t="s">
        <v>2</v>
      </c>
      <c r="D252" s="53" t="s">
        <v>795</v>
      </c>
      <c r="E252" s="53" t="s">
        <v>37</v>
      </c>
      <c r="F252" s="54" t="s">
        <v>429</v>
      </c>
      <c r="G252" s="58" t="s">
        <v>289</v>
      </c>
      <c r="H252" s="59" t="s">
        <v>359</v>
      </c>
      <c r="I252" s="59" t="s">
        <v>360</v>
      </c>
    </row>
    <row r="253" spans="1:9" ht="86.4" x14ac:dyDescent="0.3">
      <c r="A253" s="53">
        <v>2</v>
      </c>
      <c r="B253" s="69" t="s">
        <v>399</v>
      </c>
      <c r="C253" s="53" t="s">
        <v>2</v>
      </c>
      <c r="D253" s="53" t="s">
        <v>795</v>
      </c>
      <c r="E253" s="53" t="s">
        <v>39</v>
      </c>
      <c r="F253" s="54" t="s">
        <v>431</v>
      </c>
      <c r="G253" s="58" t="s">
        <v>291</v>
      </c>
      <c r="H253" s="59" t="s">
        <v>363</v>
      </c>
      <c r="I253" s="59" t="s">
        <v>364</v>
      </c>
    </row>
    <row r="254" spans="1:9" ht="86.4" x14ac:dyDescent="0.3">
      <c r="A254" s="53">
        <v>3</v>
      </c>
      <c r="B254" s="69" t="s">
        <v>399</v>
      </c>
      <c r="C254" s="53" t="s">
        <v>2</v>
      </c>
      <c r="D254" s="53" t="s">
        <v>795</v>
      </c>
      <c r="E254" s="53" t="s">
        <v>38</v>
      </c>
      <c r="F254" s="54" t="s">
        <v>430</v>
      </c>
      <c r="G254" s="58" t="s">
        <v>290</v>
      </c>
      <c r="H254" s="59" t="s">
        <v>361</v>
      </c>
      <c r="I254" s="59" t="s">
        <v>362</v>
      </c>
    </row>
    <row r="255" spans="1:9" ht="115.2" x14ac:dyDescent="0.3">
      <c r="A255" s="53">
        <v>1</v>
      </c>
      <c r="B255" s="69" t="s">
        <v>399</v>
      </c>
      <c r="C255" s="53" t="s">
        <v>2</v>
      </c>
      <c r="D255" s="53" t="s">
        <v>796</v>
      </c>
      <c r="E255" s="53" t="s">
        <v>814</v>
      </c>
      <c r="F255" s="54" t="s">
        <v>815</v>
      </c>
      <c r="G255" s="58" t="s">
        <v>816</v>
      </c>
      <c r="H255" s="59" t="s">
        <v>913</v>
      </c>
      <c r="I255" s="59" t="s">
        <v>928</v>
      </c>
    </row>
    <row r="256" spans="1:9" ht="144" x14ac:dyDescent="0.3">
      <c r="A256" s="53">
        <v>2</v>
      </c>
      <c r="B256" s="69" t="s">
        <v>399</v>
      </c>
      <c r="C256" s="53" t="s">
        <v>2</v>
      </c>
      <c r="D256" s="53" t="s">
        <v>796</v>
      </c>
      <c r="E256" s="53" t="s">
        <v>817</v>
      </c>
      <c r="F256" s="54" t="s">
        <v>818</v>
      </c>
      <c r="G256" s="58" t="s">
        <v>813</v>
      </c>
      <c r="H256" s="59" t="s">
        <v>914</v>
      </c>
      <c r="I256" s="59" t="s">
        <v>927</v>
      </c>
    </row>
    <row r="257" spans="1:9" ht="86.4" x14ac:dyDescent="0.3">
      <c r="A257" s="53">
        <v>3</v>
      </c>
      <c r="B257" s="69" t="s">
        <v>399</v>
      </c>
      <c r="C257" s="53" t="s">
        <v>2</v>
      </c>
      <c r="D257" s="53" t="s">
        <v>796</v>
      </c>
      <c r="E257" s="53" t="s">
        <v>42</v>
      </c>
      <c r="F257" s="54" t="s">
        <v>434</v>
      </c>
      <c r="G257" s="58" t="s">
        <v>291</v>
      </c>
      <c r="H257" s="59" t="s">
        <v>368</v>
      </c>
      <c r="I257" s="59" t="s">
        <v>364</v>
      </c>
    </row>
    <row r="258" spans="1:9" ht="86.4" x14ac:dyDescent="0.3">
      <c r="A258" s="53">
        <v>1</v>
      </c>
      <c r="B258" s="69" t="s">
        <v>399</v>
      </c>
      <c r="C258" s="53" t="s">
        <v>2</v>
      </c>
      <c r="D258" s="53" t="s">
        <v>832</v>
      </c>
      <c r="E258" s="53" t="s">
        <v>35</v>
      </c>
      <c r="F258" s="54" t="s">
        <v>427</v>
      </c>
      <c r="G258" s="58" t="s">
        <v>288</v>
      </c>
      <c r="H258" s="59" t="s">
        <v>356</v>
      </c>
      <c r="I258" s="59" t="s">
        <v>357</v>
      </c>
    </row>
    <row r="259" spans="1:9" ht="72" x14ac:dyDescent="0.3">
      <c r="A259" s="53">
        <v>2</v>
      </c>
      <c r="B259" s="69" t="s">
        <v>399</v>
      </c>
      <c r="C259" s="53" t="s">
        <v>2</v>
      </c>
      <c r="D259" s="53" t="s">
        <v>832</v>
      </c>
      <c r="E259" s="53" t="s">
        <v>36</v>
      </c>
      <c r="F259" s="54" t="s">
        <v>428</v>
      </c>
      <c r="G259" s="58" t="s">
        <v>254</v>
      </c>
      <c r="H259" s="59" t="s">
        <v>358</v>
      </c>
      <c r="I259" s="59" t="s">
        <v>254</v>
      </c>
    </row>
    <row r="260" spans="1:9" ht="100.8" x14ac:dyDescent="0.3">
      <c r="A260" s="53">
        <v>3</v>
      </c>
      <c r="B260" s="69" t="s">
        <v>399</v>
      </c>
      <c r="C260" s="53" t="s">
        <v>2</v>
      </c>
      <c r="D260" s="53" t="s">
        <v>832</v>
      </c>
      <c r="E260" s="53" t="s">
        <v>37</v>
      </c>
      <c r="F260" s="54" t="s">
        <v>429</v>
      </c>
      <c r="G260" s="58" t="s">
        <v>289</v>
      </c>
      <c r="H260" s="59" t="s">
        <v>359</v>
      </c>
      <c r="I260" s="59" t="s">
        <v>360</v>
      </c>
    </row>
    <row r="261" spans="1:9" ht="86.4" x14ac:dyDescent="0.3">
      <c r="A261" s="53">
        <v>4</v>
      </c>
      <c r="B261" s="69" t="s">
        <v>399</v>
      </c>
      <c r="C261" s="53" t="s">
        <v>2</v>
      </c>
      <c r="D261" s="53" t="s">
        <v>832</v>
      </c>
      <c r="E261" s="53" t="s">
        <v>38</v>
      </c>
      <c r="F261" s="54" t="s">
        <v>430</v>
      </c>
      <c r="G261" s="58" t="s">
        <v>290</v>
      </c>
      <c r="H261" s="59" t="s">
        <v>361</v>
      </c>
      <c r="I261" s="59" t="s">
        <v>362</v>
      </c>
    </row>
    <row r="262" spans="1:9" ht="86.4" x14ac:dyDescent="0.3">
      <c r="A262" s="53">
        <v>5</v>
      </c>
      <c r="B262" s="69" t="s">
        <v>399</v>
      </c>
      <c r="C262" s="53" t="s">
        <v>2</v>
      </c>
      <c r="D262" s="53" t="s">
        <v>832</v>
      </c>
      <c r="E262" s="53" t="s">
        <v>39</v>
      </c>
      <c r="F262" s="54" t="s">
        <v>431</v>
      </c>
      <c r="G262" s="58" t="s">
        <v>291</v>
      </c>
      <c r="H262" s="59" t="s">
        <v>363</v>
      </c>
      <c r="I262" s="59" t="s">
        <v>364</v>
      </c>
    </row>
    <row r="263" spans="1:9" ht="86.4" x14ac:dyDescent="0.3">
      <c r="A263" s="53">
        <v>6</v>
      </c>
      <c r="B263" s="69" t="s">
        <v>399</v>
      </c>
      <c r="C263" s="53" t="s">
        <v>2</v>
      </c>
      <c r="D263" s="53" t="s">
        <v>832</v>
      </c>
      <c r="E263" s="53" t="s">
        <v>40</v>
      </c>
      <c r="F263" s="54" t="s">
        <v>432</v>
      </c>
      <c r="G263" s="58" t="s">
        <v>291</v>
      </c>
      <c r="H263" s="59" t="s">
        <v>365</v>
      </c>
      <c r="I263" s="59" t="s">
        <v>364</v>
      </c>
    </row>
    <row r="264" spans="1:9" ht="115.2" x14ac:dyDescent="0.3">
      <c r="A264" s="53">
        <v>7</v>
      </c>
      <c r="B264" s="69" t="s">
        <v>399</v>
      </c>
      <c r="C264" s="53" t="s">
        <v>2</v>
      </c>
      <c r="D264" s="53" t="s">
        <v>832</v>
      </c>
      <c r="E264" s="53" t="s">
        <v>41</v>
      </c>
      <c r="F264" s="54" t="s">
        <v>433</v>
      </c>
      <c r="G264" s="58" t="s">
        <v>292</v>
      </c>
      <c r="H264" s="59" t="s">
        <v>366</v>
      </c>
      <c r="I264" s="59" t="s">
        <v>367</v>
      </c>
    </row>
    <row r="265" spans="1:9" ht="86.4" x14ac:dyDescent="0.3">
      <c r="A265" s="53">
        <v>8</v>
      </c>
      <c r="B265" s="69" t="s">
        <v>399</v>
      </c>
      <c r="C265" s="53" t="s">
        <v>2</v>
      </c>
      <c r="D265" s="53" t="s">
        <v>832</v>
      </c>
      <c r="E265" s="53" t="s">
        <v>42</v>
      </c>
      <c r="F265" s="54" t="s">
        <v>434</v>
      </c>
      <c r="G265" s="58" t="s">
        <v>291</v>
      </c>
      <c r="H265" s="59" t="s">
        <v>368</v>
      </c>
      <c r="I265" s="59" t="s">
        <v>364</v>
      </c>
    </row>
    <row r="266" spans="1:9" ht="57.6" x14ac:dyDescent="0.3">
      <c r="A266" s="53">
        <v>1</v>
      </c>
      <c r="B266" s="69" t="s">
        <v>398</v>
      </c>
      <c r="C266" s="53" t="s">
        <v>2</v>
      </c>
      <c r="D266" s="63" t="s">
        <v>103</v>
      </c>
      <c r="E266" s="53" t="s">
        <v>43</v>
      </c>
      <c r="F266" s="54" t="s">
        <v>243</v>
      </c>
      <c r="G266" s="58" t="s">
        <v>293</v>
      </c>
      <c r="H266" s="59" t="s">
        <v>369</v>
      </c>
      <c r="I266" s="59" t="s">
        <v>370</v>
      </c>
    </row>
    <row r="267" spans="1:9" ht="57.6" x14ac:dyDescent="0.3">
      <c r="A267" s="53">
        <v>2</v>
      </c>
      <c r="B267" s="69" t="s">
        <v>398</v>
      </c>
      <c r="C267" s="53" t="s">
        <v>2</v>
      </c>
      <c r="D267" s="63" t="s">
        <v>103</v>
      </c>
      <c r="E267" s="53" t="s">
        <v>43</v>
      </c>
      <c r="F267" s="54" t="s">
        <v>243</v>
      </c>
      <c r="G267" s="58" t="s">
        <v>293</v>
      </c>
      <c r="H267" s="59" t="s">
        <v>369</v>
      </c>
      <c r="I267" s="59" t="s">
        <v>370</v>
      </c>
    </row>
    <row r="268" spans="1:9" ht="28.8" x14ac:dyDescent="0.3">
      <c r="A268" s="53">
        <v>3</v>
      </c>
      <c r="B268" s="69" t="s">
        <v>398</v>
      </c>
      <c r="C268" s="53" t="s">
        <v>2</v>
      </c>
      <c r="D268" s="63" t="s">
        <v>103</v>
      </c>
      <c r="E268" s="53" t="s">
        <v>45</v>
      </c>
      <c r="F268" s="54" t="s">
        <v>245</v>
      </c>
      <c r="G268" s="58" t="s">
        <v>295</v>
      </c>
      <c r="H268" s="59" t="s">
        <v>373</v>
      </c>
      <c r="I268" s="59" t="s">
        <v>374</v>
      </c>
    </row>
    <row r="269" spans="1:9" ht="28.8" x14ac:dyDescent="0.3">
      <c r="A269" s="53">
        <v>4</v>
      </c>
      <c r="B269" s="69" t="s">
        <v>398</v>
      </c>
      <c r="C269" s="53" t="s">
        <v>2</v>
      </c>
      <c r="D269" s="63" t="s">
        <v>103</v>
      </c>
      <c r="E269" s="53" t="s">
        <v>46</v>
      </c>
      <c r="F269" s="54" t="s">
        <v>246</v>
      </c>
      <c r="G269" s="58" t="s">
        <v>296</v>
      </c>
      <c r="H269" s="59" t="s">
        <v>326</v>
      </c>
      <c r="I269" s="59" t="s">
        <v>375</v>
      </c>
    </row>
    <row r="270" spans="1:9" ht="28.8" x14ac:dyDescent="0.3">
      <c r="A270" s="53">
        <v>5</v>
      </c>
      <c r="B270" s="69" t="s">
        <v>398</v>
      </c>
      <c r="C270" s="53" t="s">
        <v>2</v>
      </c>
      <c r="D270" s="63" t="s">
        <v>103</v>
      </c>
      <c r="E270" s="53" t="s">
        <v>44</v>
      </c>
      <c r="F270" s="54" t="s">
        <v>244</v>
      </c>
      <c r="G270" s="58" t="s">
        <v>294</v>
      </c>
      <c r="H270" s="59" t="s">
        <v>371</v>
      </c>
      <c r="I270" s="59" t="s">
        <v>372</v>
      </c>
    </row>
    <row r="271" spans="1:9" ht="28.8" x14ac:dyDescent="0.3">
      <c r="A271" s="53">
        <v>6</v>
      </c>
      <c r="B271" s="69" t="s">
        <v>398</v>
      </c>
      <c r="C271" s="53" t="s">
        <v>2</v>
      </c>
      <c r="D271" s="63" t="s">
        <v>103</v>
      </c>
      <c r="E271" s="53" t="s">
        <v>782</v>
      </c>
      <c r="F271" s="54" t="s">
        <v>783</v>
      </c>
      <c r="G271" s="58" t="s">
        <v>784</v>
      </c>
      <c r="H271" s="59" t="s">
        <v>915</v>
      </c>
      <c r="I271" s="59" t="s">
        <v>929</v>
      </c>
    </row>
    <row r="272" spans="1:9" ht="28.8" x14ac:dyDescent="0.3">
      <c r="A272" s="53">
        <v>7</v>
      </c>
      <c r="B272" s="69" t="s">
        <v>398</v>
      </c>
      <c r="C272" s="53" t="s">
        <v>2</v>
      </c>
      <c r="D272" s="63" t="s">
        <v>103</v>
      </c>
      <c r="E272" s="53" t="s">
        <v>46</v>
      </c>
      <c r="F272" s="54" t="s">
        <v>246</v>
      </c>
      <c r="G272" s="58" t="s">
        <v>296</v>
      </c>
      <c r="H272" s="59" t="s">
        <v>326</v>
      </c>
      <c r="I272" s="59" t="s">
        <v>375</v>
      </c>
    </row>
    <row r="273" spans="1:9" ht="57.6" x14ac:dyDescent="0.3">
      <c r="A273" s="53">
        <v>8</v>
      </c>
      <c r="B273" s="69" t="s">
        <v>398</v>
      </c>
      <c r="C273" s="53" t="s">
        <v>2</v>
      </c>
      <c r="D273" s="63" t="s">
        <v>103</v>
      </c>
      <c r="E273" s="53" t="s">
        <v>43</v>
      </c>
      <c r="F273" s="54" t="s">
        <v>243</v>
      </c>
      <c r="G273" s="58" t="s">
        <v>293</v>
      </c>
      <c r="H273" s="59" t="s">
        <v>369</v>
      </c>
      <c r="I273" s="59" t="s">
        <v>370</v>
      </c>
    </row>
    <row r="274" spans="1:9" ht="57.6" x14ac:dyDescent="0.3">
      <c r="A274" s="53">
        <v>9</v>
      </c>
      <c r="B274" s="69" t="s">
        <v>398</v>
      </c>
      <c r="C274" s="53" t="s">
        <v>2</v>
      </c>
      <c r="D274" s="63" t="s">
        <v>103</v>
      </c>
      <c r="E274" s="53" t="s">
        <v>785</v>
      </c>
      <c r="F274" s="54" t="s">
        <v>786</v>
      </c>
      <c r="G274" s="58" t="s">
        <v>787</v>
      </c>
      <c r="H274" s="59" t="s">
        <v>916</v>
      </c>
      <c r="I274" s="59" t="s">
        <v>930</v>
      </c>
    </row>
    <row r="275" spans="1:9" ht="28.8" x14ac:dyDescent="0.3">
      <c r="A275" s="53">
        <v>10</v>
      </c>
      <c r="B275" s="69" t="s">
        <v>398</v>
      </c>
      <c r="C275" s="53" t="s">
        <v>2</v>
      </c>
      <c r="D275" s="63" t="s">
        <v>103</v>
      </c>
      <c r="E275" s="53" t="s">
        <v>44</v>
      </c>
      <c r="F275" s="54" t="s">
        <v>244</v>
      </c>
      <c r="G275" s="58" t="s">
        <v>294</v>
      </c>
      <c r="H275" s="59" t="s">
        <v>371</v>
      </c>
      <c r="I275" s="59" t="s">
        <v>372</v>
      </c>
    </row>
    <row r="276" spans="1:9" ht="28.8" x14ac:dyDescent="0.3">
      <c r="A276" s="53">
        <v>11</v>
      </c>
      <c r="B276" s="69" t="s">
        <v>398</v>
      </c>
      <c r="C276" s="53" t="s">
        <v>2</v>
      </c>
      <c r="D276" s="63" t="s">
        <v>103</v>
      </c>
      <c r="E276" s="53" t="s">
        <v>788</v>
      </c>
      <c r="F276" s="54" t="s">
        <v>789</v>
      </c>
      <c r="G276" s="58" t="s">
        <v>790</v>
      </c>
      <c r="H276" s="59" t="s">
        <v>917</v>
      </c>
      <c r="I276" s="59" t="s">
        <v>931</v>
      </c>
    </row>
    <row r="277" spans="1:9" ht="28.8" x14ac:dyDescent="0.3">
      <c r="A277" s="53">
        <v>1</v>
      </c>
      <c r="B277" s="69" t="s">
        <v>398</v>
      </c>
      <c r="C277" s="53" t="s">
        <v>2</v>
      </c>
      <c r="D277" s="63" t="s">
        <v>748</v>
      </c>
      <c r="E277" s="53" t="s">
        <v>44</v>
      </c>
      <c r="F277" s="54" t="s">
        <v>244</v>
      </c>
      <c r="G277" s="58" t="s">
        <v>294</v>
      </c>
      <c r="H277" s="59" t="s">
        <v>371</v>
      </c>
      <c r="I277" s="59" t="s">
        <v>372</v>
      </c>
    </row>
    <row r="278" spans="1:9" ht="57.6" x14ac:dyDescent="0.3">
      <c r="A278" s="53">
        <v>2</v>
      </c>
      <c r="B278" s="69" t="s">
        <v>398</v>
      </c>
      <c r="C278" s="53" t="s">
        <v>2</v>
      </c>
      <c r="D278" s="63" t="s">
        <v>748</v>
      </c>
      <c r="E278" s="53" t="s">
        <v>785</v>
      </c>
      <c r="F278" s="54" t="s">
        <v>786</v>
      </c>
      <c r="G278" s="58" t="s">
        <v>787</v>
      </c>
      <c r="H278" s="59" t="s">
        <v>916</v>
      </c>
      <c r="I278" s="59" t="s">
        <v>930</v>
      </c>
    </row>
    <row r="279" spans="1:9" ht="28.8" x14ac:dyDescent="0.3">
      <c r="A279" s="53">
        <v>3</v>
      </c>
      <c r="B279" s="69" t="s">
        <v>398</v>
      </c>
      <c r="C279" s="53" t="s">
        <v>2</v>
      </c>
      <c r="D279" s="63" t="s">
        <v>748</v>
      </c>
      <c r="E279" s="53" t="s">
        <v>46</v>
      </c>
      <c r="F279" s="54" t="s">
        <v>246</v>
      </c>
      <c r="G279" s="58" t="s">
        <v>296</v>
      </c>
      <c r="H279" s="59" t="s">
        <v>326</v>
      </c>
      <c r="I279" s="59" t="s">
        <v>375</v>
      </c>
    </row>
    <row r="280" spans="1:9" ht="28.8" x14ac:dyDescent="0.3">
      <c r="A280" s="53">
        <v>4</v>
      </c>
      <c r="B280" s="69" t="s">
        <v>398</v>
      </c>
      <c r="C280" s="53" t="s">
        <v>2</v>
      </c>
      <c r="D280" s="63" t="s">
        <v>748</v>
      </c>
      <c r="E280" s="53" t="s">
        <v>788</v>
      </c>
      <c r="F280" s="54" t="s">
        <v>789</v>
      </c>
      <c r="G280" s="58" t="s">
        <v>790</v>
      </c>
      <c r="H280" s="59" t="s">
        <v>917</v>
      </c>
      <c r="I280" s="59" t="s">
        <v>931</v>
      </c>
    </row>
    <row r="281" spans="1:9" ht="28.8" x14ac:dyDescent="0.3">
      <c r="A281" s="53">
        <v>5</v>
      </c>
      <c r="B281" s="69" t="s">
        <v>398</v>
      </c>
      <c r="C281" s="53" t="s">
        <v>2</v>
      </c>
      <c r="D281" s="63" t="s">
        <v>748</v>
      </c>
      <c r="E281" s="53" t="s">
        <v>45</v>
      </c>
      <c r="F281" s="54" t="s">
        <v>245</v>
      </c>
      <c r="G281" s="58" t="s">
        <v>295</v>
      </c>
      <c r="H281" s="59" t="s">
        <v>373</v>
      </c>
      <c r="I281" s="59" t="s">
        <v>374</v>
      </c>
    </row>
    <row r="282" spans="1:9" ht="28.8" x14ac:dyDescent="0.3">
      <c r="A282" s="53">
        <v>6</v>
      </c>
      <c r="B282" s="69" t="s">
        <v>398</v>
      </c>
      <c r="C282" s="53" t="s">
        <v>2</v>
      </c>
      <c r="D282" s="63" t="s">
        <v>748</v>
      </c>
      <c r="E282" s="53" t="s">
        <v>782</v>
      </c>
      <c r="F282" s="54" t="s">
        <v>783</v>
      </c>
      <c r="G282" s="58" t="s">
        <v>784</v>
      </c>
      <c r="H282" s="59" t="s">
        <v>915</v>
      </c>
      <c r="I282" s="59" t="s">
        <v>929</v>
      </c>
    </row>
    <row r="283" spans="1:9" ht="28.8" x14ac:dyDescent="0.3">
      <c r="A283" s="53">
        <v>7</v>
      </c>
      <c r="B283" s="69" t="s">
        <v>398</v>
      </c>
      <c r="C283" s="53" t="s">
        <v>2</v>
      </c>
      <c r="D283" s="63" t="s">
        <v>748</v>
      </c>
      <c r="E283" s="53" t="s">
        <v>46</v>
      </c>
      <c r="F283" s="54" t="s">
        <v>246</v>
      </c>
      <c r="G283" s="58" t="s">
        <v>296</v>
      </c>
      <c r="H283" s="59" t="s">
        <v>326</v>
      </c>
      <c r="I283" s="59" t="s">
        <v>375</v>
      </c>
    </row>
    <row r="284" spans="1:9" ht="28.8" x14ac:dyDescent="0.3">
      <c r="A284" s="53">
        <v>8</v>
      </c>
      <c r="B284" s="69" t="s">
        <v>398</v>
      </c>
      <c r="C284" s="53" t="s">
        <v>2</v>
      </c>
      <c r="D284" s="63" t="s">
        <v>748</v>
      </c>
      <c r="E284" s="53" t="s">
        <v>44</v>
      </c>
      <c r="F284" s="54" t="s">
        <v>244</v>
      </c>
      <c r="G284" s="58" t="s">
        <v>294</v>
      </c>
      <c r="H284" s="59" t="s">
        <v>371</v>
      </c>
      <c r="I284" s="59" t="s">
        <v>372</v>
      </c>
    </row>
    <row r="285" spans="1:9" ht="57.6" x14ac:dyDescent="0.3">
      <c r="A285" s="53">
        <v>9</v>
      </c>
      <c r="B285" s="69" t="s">
        <v>398</v>
      </c>
      <c r="C285" s="53" t="s">
        <v>2</v>
      </c>
      <c r="D285" s="63" t="s">
        <v>748</v>
      </c>
      <c r="E285" s="53" t="s">
        <v>43</v>
      </c>
      <c r="F285" s="54" t="s">
        <v>243</v>
      </c>
      <c r="G285" s="58" t="s">
        <v>293</v>
      </c>
      <c r="H285" s="59" t="s">
        <v>369</v>
      </c>
      <c r="I285" s="59" t="s">
        <v>370</v>
      </c>
    </row>
    <row r="286" spans="1:9" ht="28.8" x14ac:dyDescent="0.3">
      <c r="A286" s="53">
        <v>10</v>
      </c>
      <c r="B286" s="69" t="s">
        <v>398</v>
      </c>
      <c r="C286" s="53" t="s">
        <v>2</v>
      </c>
      <c r="D286" s="63" t="s">
        <v>748</v>
      </c>
      <c r="E286" s="53" t="s">
        <v>788</v>
      </c>
      <c r="F286" s="54" t="s">
        <v>789</v>
      </c>
      <c r="G286" s="58" t="s">
        <v>790</v>
      </c>
      <c r="H286" s="59" t="s">
        <v>917</v>
      </c>
      <c r="I286" s="59" t="s">
        <v>931</v>
      </c>
    </row>
    <row r="287" spans="1:9" ht="28.8" x14ac:dyDescent="0.3">
      <c r="A287" s="53">
        <v>11</v>
      </c>
      <c r="B287" s="69" t="s">
        <v>398</v>
      </c>
      <c r="C287" s="53" t="s">
        <v>2</v>
      </c>
      <c r="D287" s="63" t="s">
        <v>748</v>
      </c>
      <c r="E287" s="53" t="s">
        <v>45</v>
      </c>
      <c r="F287" s="54" t="s">
        <v>245</v>
      </c>
      <c r="G287" s="58" t="s">
        <v>295</v>
      </c>
      <c r="H287" s="59" t="s">
        <v>373</v>
      </c>
      <c r="I287" s="59" t="s">
        <v>374</v>
      </c>
    </row>
    <row r="288" spans="1:9" ht="57.6" x14ac:dyDescent="0.3">
      <c r="A288" s="53">
        <v>1</v>
      </c>
      <c r="B288" s="69" t="s">
        <v>398</v>
      </c>
      <c r="C288" s="53" t="s">
        <v>2</v>
      </c>
      <c r="D288" s="63" t="s">
        <v>749</v>
      </c>
      <c r="E288" s="53" t="s">
        <v>43</v>
      </c>
      <c r="F288" s="54" t="s">
        <v>243</v>
      </c>
      <c r="G288" s="58" t="s">
        <v>293</v>
      </c>
      <c r="H288" s="59" t="s">
        <v>369</v>
      </c>
      <c r="I288" s="59" t="s">
        <v>370</v>
      </c>
    </row>
    <row r="289" spans="1:9" ht="28.8" x14ac:dyDescent="0.3">
      <c r="A289" s="53">
        <v>2</v>
      </c>
      <c r="B289" s="69" t="s">
        <v>398</v>
      </c>
      <c r="C289" s="53" t="s">
        <v>2</v>
      </c>
      <c r="D289" s="63" t="s">
        <v>749</v>
      </c>
      <c r="E289" s="53" t="s">
        <v>46</v>
      </c>
      <c r="F289" s="54" t="s">
        <v>246</v>
      </c>
      <c r="G289" s="58" t="s">
        <v>296</v>
      </c>
      <c r="H289" s="59" t="s">
        <v>326</v>
      </c>
      <c r="I289" s="59" t="s">
        <v>375</v>
      </c>
    </row>
    <row r="290" spans="1:9" ht="57.6" x14ac:dyDescent="0.3">
      <c r="A290" s="53">
        <v>3</v>
      </c>
      <c r="B290" s="69" t="s">
        <v>398</v>
      </c>
      <c r="C290" s="53" t="s">
        <v>2</v>
      </c>
      <c r="D290" s="63" t="s">
        <v>749</v>
      </c>
      <c r="E290" s="53" t="s">
        <v>785</v>
      </c>
      <c r="F290" s="54" t="s">
        <v>786</v>
      </c>
      <c r="G290" s="58" t="s">
        <v>787</v>
      </c>
      <c r="H290" s="59" t="s">
        <v>916</v>
      </c>
      <c r="I290" s="59" t="s">
        <v>930</v>
      </c>
    </row>
    <row r="291" spans="1:9" ht="28.8" x14ac:dyDescent="0.3">
      <c r="A291" s="53">
        <v>4</v>
      </c>
      <c r="B291" s="69" t="s">
        <v>398</v>
      </c>
      <c r="C291" s="53" t="s">
        <v>2</v>
      </c>
      <c r="D291" s="63" t="s">
        <v>749</v>
      </c>
      <c r="E291" s="53" t="s">
        <v>44</v>
      </c>
      <c r="F291" s="54" t="s">
        <v>244</v>
      </c>
      <c r="G291" s="58" t="s">
        <v>294</v>
      </c>
      <c r="H291" s="59" t="s">
        <v>371</v>
      </c>
      <c r="I291" s="59" t="s">
        <v>372</v>
      </c>
    </row>
    <row r="292" spans="1:9" ht="57.6" x14ac:dyDescent="0.3">
      <c r="A292" s="53">
        <v>5</v>
      </c>
      <c r="B292" s="69" t="s">
        <v>398</v>
      </c>
      <c r="C292" s="53" t="s">
        <v>2</v>
      </c>
      <c r="D292" s="63" t="s">
        <v>749</v>
      </c>
      <c r="E292" s="53" t="s">
        <v>785</v>
      </c>
      <c r="F292" s="54" t="s">
        <v>786</v>
      </c>
      <c r="G292" s="58" t="s">
        <v>787</v>
      </c>
      <c r="H292" s="59" t="s">
        <v>916</v>
      </c>
      <c r="I292" s="59" t="s">
        <v>930</v>
      </c>
    </row>
    <row r="293" spans="1:9" ht="28.8" x14ac:dyDescent="0.3">
      <c r="A293" s="53">
        <v>6</v>
      </c>
      <c r="B293" s="69" t="s">
        <v>398</v>
      </c>
      <c r="C293" s="53" t="s">
        <v>2</v>
      </c>
      <c r="D293" s="63" t="s">
        <v>749</v>
      </c>
      <c r="E293" s="53" t="s">
        <v>45</v>
      </c>
      <c r="F293" s="54" t="s">
        <v>245</v>
      </c>
      <c r="G293" s="58" t="s">
        <v>295</v>
      </c>
      <c r="H293" s="59" t="s">
        <v>373</v>
      </c>
      <c r="I293" s="59" t="s">
        <v>374</v>
      </c>
    </row>
    <row r="294" spans="1:9" ht="28.8" x14ac:dyDescent="0.3">
      <c r="A294" s="53">
        <v>7</v>
      </c>
      <c r="B294" s="69" t="s">
        <v>398</v>
      </c>
      <c r="C294" s="53" t="s">
        <v>2</v>
      </c>
      <c r="D294" s="63" t="s">
        <v>749</v>
      </c>
      <c r="E294" s="53" t="s">
        <v>782</v>
      </c>
      <c r="F294" s="54" t="s">
        <v>783</v>
      </c>
      <c r="G294" s="58" t="s">
        <v>784</v>
      </c>
      <c r="H294" s="59" t="s">
        <v>915</v>
      </c>
      <c r="I294" s="59" t="s">
        <v>929</v>
      </c>
    </row>
    <row r="295" spans="1:9" ht="57.6" x14ac:dyDescent="0.3">
      <c r="A295" s="53">
        <v>8</v>
      </c>
      <c r="B295" s="69" t="s">
        <v>398</v>
      </c>
      <c r="C295" s="53" t="s">
        <v>2</v>
      </c>
      <c r="D295" s="63" t="s">
        <v>749</v>
      </c>
      <c r="E295" s="53" t="s">
        <v>43</v>
      </c>
      <c r="F295" s="54" t="s">
        <v>243</v>
      </c>
      <c r="G295" s="58" t="s">
        <v>293</v>
      </c>
      <c r="H295" s="59" t="s">
        <v>369</v>
      </c>
      <c r="I295" s="59" t="s">
        <v>370</v>
      </c>
    </row>
    <row r="296" spans="1:9" ht="28.8" x14ac:dyDescent="0.3">
      <c r="A296" s="53">
        <v>9</v>
      </c>
      <c r="B296" s="69" t="s">
        <v>398</v>
      </c>
      <c r="C296" s="53" t="s">
        <v>2</v>
      </c>
      <c r="D296" s="63" t="s">
        <v>749</v>
      </c>
      <c r="E296" s="53" t="s">
        <v>44</v>
      </c>
      <c r="F296" s="54" t="s">
        <v>244</v>
      </c>
      <c r="G296" s="58" t="s">
        <v>294</v>
      </c>
      <c r="H296" s="59" t="s">
        <v>371</v>
      </c>
      <c r="I296" s="59" t="s">
        <v>372</v>
      </c>
    </row>
    <row r="297" spans="1:9" ht="28.8" x14ac:dyDescent="0.3">
      <c r="A297" s="53">
        <v>10</v>
      </c>
      <c r="B297" s="69" t="s">
        <v>398</v>
      </c>
      <c r="C297" s="53" t="s">
        <v>2</v>
      </c>
      <c r="D297" s="63" t="s">
        <v>749</v>
      </c>
      <c r="E297" s="53" t="s">
        <v>46</v>
      </c>
      <c r="F297" s="54" t="s">
        <v>246</v>
      </c>
      <c r="G297" s="58" t="s">
        <v>296</v>
      </c>
      <c r="H297" s="59" t="s">
        <v>326</v>
      </c>
      <c r="I297" s="59" t="s">
        <v>375</v>
      </c>
    </row>
    <row r="298" spans="1:9" ht="57.6" x14ac:dyDescent="0.3">
      <c r="A298" s="53">
        <v>11</v>
      </c>
      <c r="B298" s="69" t="s">
        <v>398</v>
      </c>
      <c r="C298" s="53" t="s">
        <v>2</v>
      </c>
      <c r="D298" s="63" t="s">
        <v>749</v>
      </c>
      <c r="E298" s="53" t="s">
        <v>785</v>
      </c>
      <c r="F298" s="54" t="s">
        <v>786</v>
      </c>
      <c r="G298" s="58" t="s">
        <v>787</v>
      </c>
      <c r="H298" s="59" t="s">
        <v>916</v>
      </c>
      <c r="I298" s="59" t="s">
        <v>930</v>
      </c>
    </row>
    <row r="299" spans="1:9" ht="28.8" x14ac:dyDescent="0.3">
      <c r="A299" s="53">
        <v>12</v>
      </c>
      <c r="B299" s="69" t="s">
        <v>398</v>
      </c>
      <c r="C299" s="53" t="s">
        <v>2</v>
      </c>
      <c r="D299" s="63" t="s">
        <v>749</v>
      </c>
      <c r="E299" s="53" t="s">
        <v>45</v>
      </c>
      <c r="F299" s="54" t="s">
        <v>245</v>
      </c>
      <c r="G299" s="58" t="s">
        <v>295</v>
      </c>
      <c r="H299" s="59" t="s">
        <v>373</v>
      </c>
      <c r="I299" s="59" t="s">
        <v>374</v>
      </c>
    </row>
    <row r="300" spans="1:9" ht="57.6" x14ac:dyDescent="0.3">
      <c r="A300" s="53">
        <v>1</v>
      </c>
      <c r="B300" s="69" t="s">
        <v>398</v>
      </c>
      <c r="C300" s="53" t="s">
        <v>2</v>
      </c>
      <c r="D300" s="61" t="s">
        <v>833</v>
      </c>
      <c r="E300" s="53" t="s">
        <v>43</v>
      </c>
      <c r="F300" s="54" t="s">
        <v>243</v>
      </c>
      <c r="G300" s="58" t="s">
        <v>293</v>
      </c>
      <c r="H300" s="59" t="s">
        <v>369</v>
      </c>
      <c r="I300" s="59" t="s">
        <v>370</v>
      </c>
    </row>
    <row r="301" spans="1:9" ht="28.8" x14ac:dyDescent="0.3">
      <c r="A301" s="53">
        <v>2</v>
      </c>
      <c r="B301" s="69" t="s">
        <v>398</v>
      </c>
      <c r="C301" s="53" t="s">
        <v>2</v>
      </c>
      <c r="D301" s="61" t="s">
        <v>833</v>
      </c>
      <c r="E301" s="53" t="s">
        <v>44</v>
      </c>
      <c r="F301" s="54" t="s">
        <v>244</v>
      </c>
      <c r="G301" s="58" t="s">
        <v>294</v>
      </c>
      <c r="H301" s="59" t="s">
        <v>371</v>
      </c>
      <c r="I301" s="59" t="s">
        <v>372</v>
      </c>
    </row>
    <row r="302" spans="1:9" ht="28.8" x14ac:dyDescent="0.3">
      <c r="A302" s="53">
        <v>3</v>
      </c>
      <c r="B302" s="69" t="s">
        <v>398</v>
      </c>
      <c r="C302" s="53" t="s">
        <v>2</v>
      </c>
      <c r="D302" s="61" t="s">
        <v>833</v>
      </c>
      <c r="E302" s="53" t="s">
        <v>45</v>
      </c>
      <c r="F302" s="54" t="s">
        <v>245</v>
      </c>
      <c r="G302" s="58" t="s">
        <v>295</v>
      </c>
      <c r="H302" s="59" t="s">
        <v>373</v>
      </c>
      <c r="I302" s="59" t="s">
        <v>374</v>
      </c>
    </row>
    <row r="303" spans="1:9" ht="57.6" x14ac:dyDescent="0.3">
      <c r="A303" s="53">
        <v>4</v>
      </c>
      <c r="B303" s="69" t="s">
        <v>398</v>
      </c>
      <c r="C303" s="53" t="s">
        <v>2</v>
      </c>
      <c r="D303" s="61" t="s">
        <v>833</v>
      </c>
      <c r="E303" s="53" t="s">
        <v>43</v>
      </c>
      <c r="F303" s="54" t="s">
        <v>243</v>
      </c>
      <c r="G303" s="58" t="s">
        <v>293</v>
      </c>
      <c r="H303" s="59" t="s">
        <v>369</v>
      </c>
      <c r="I303" s="59" t="s">
        <v>370</v>
      </c>
    </row>
    <row r="304" spans="1:9" ht="28.8" x14ac:dyDescent="0.3">
      <c r="A304" s="53">
        <v>5</v>
      </c>
      <c r="B304" s="69" t="s">
        <v>398</v>
      </c>
      <c r="C304" s="53" t="s">
        <v>2</v>
      </c>
      <c r="D304" s="61" t="s">
        <v>833</v>
      </c>
      <c r="E304" s="53" t="s">
        <v>46</v>
      </c>
      <c r="F304" s="54" t="s">
        <v>246</v>
      </c>
      <c r="G304" s="58" t="s">
        <v>296</v>
      </c>
      <c r="H304" s="59" t="s">
        <v>326</v>
      </c>
      <c r="I304" s="59" t="s">
        <v>375</v>
      </c>
    </row>
    <row r="305" spans="1:9" ht="28.8" x14ac:dyDescent="0.3">
      <c r="A305" s="53">
        <v>6</v>
      </c>
      <c r="B305" s="69" t="s">
        <v>398</v>
      </c>
      <c r="C305" s="53" t="s">
        <v>2</v>
      </c>
      <c r="D305" s="61" t="s">
        <v>833</v>
      </c>
      <c r="E305" s="53" t="s">
        <v>46</v>
      </c>
      <c r="F305" s="54" t="s">
        <v>246</v>
      </c>
      <c r="G305" s="58" t="s">
        <v>296</v>
      </c>
      <c r="H305" s="59" t="s">
        <v>326</v>
      </c>
      <c r="I305" s="59" t="s">
        <v>375</v>
      </c>
    </row>
    <row r="306" spans="1:9" ht="28.8" x14ac:dyDescent="0.3">
      <c r="A306" s="53">
        <v>7</v>
      </c>
      <c r="B306" s="69" t="s">
        <v>398</v>
      </c>
      <c r="C306" s="53" t="s">
        <v>2</v>
      </c>
      <c r="D306" s="61" t="s">
        <v>833</v>
      </c>
      <c r="E306" s="53" t="s">
        <v>46</v>
      </c>
      <c r="F306" s="54" t="s">
        <v>246</v>
      </c>
      <c r="G306" s="58" t="s">
        <v>296</v>
      </c>
      <c r="H306" s="59" t="s">
        <v>326</v>
      </c>
      <c r="I306" s="59" t="s">
        <v>375</v>
      </c>
    </row>
    <row r="307" spans="1:9" ht="28.8" x14ac:dyDescent="0.3">
      <c r="A307" s="53">
        <v>8</v>
      </c>
      <c r="B307" s="69" t="s">
        <v>398</v>
      </c>
      <c r="C307" s="53" t="s">
        <v>2</v>
      </c>
      <c r="D307" s="61" t="s">
        <v>833</v>
      </c>
      <c r="E307" s="53" t="s">
        <v>46</v>
      </c>
      <c r="F307" s="54" t="s">
        <v>246</v>
      </c>
      <c r="G307" s="58" t="s">
        <v>296</v>
      </c>
      <c r="H307" s="59" t="s">
        <v>326</v>
      </c>
      <c r="I307" s="59" t="s">
        <v>375</v>
      </c>
    </row>
    <row r="308" spans="1:9" ht="28.8" x14ac:dyDescent="0.3">
      <c r="A308" s="53">
        <v>9</v>
      </c>
      <c r="B308" s="69" t="s">
        <v>398</v>
      </c>
      <c r="C308" s="53" t="s">
        <v>2</v>
      </c>
      <c r="D308" s="61" t="s">
        <v>833</v>
      </c>
      <c r="E308" s="53" t="s">
        <v>44</v>
      </c>
      <c r="F308" s="54" t="s">
        <v>244</v>
      </c>
      <c r="G308" s="58" t="s">
        <v>294</v>
      </c>
      <c r="H308" s="59" t="s">
        <v>371</v>
      </c>
      <c r="I308" s="59" t="s">
        <v>372</v>
      </c>
    </row>
    <row r="309" spans="1:9" ht="57.6" x14ac:dyDescent="0.3">
      <c r="A309" s="53">
        <v>10</v>
      </c>
      <c r="B309" s="69" t="s">
        <v>398</v>
      </c>
      <c r="C309" s="53" t="s">
        <v>2</v>
      </c>
      <c r="D309" s="61" t="s">
        <v>833</v>
      </c>
      <c r="E309" s="53" t="s">
        <v>43</v>
      </c>
      <c r="F309" s="54" t="s">
        <v>243</v>
      </c>
      <c r="G309" s="58" t="s">
        <v>293</v>
      </c>
      <c r="H309" s="59" t="s">
        <v>369</v>
      </c>
      <c r="I309" s="59" t="s">
        <v>370</v>
      </c>
    </row>
    <row r="310" spans="1:9" ht="72" x14ac:dyDescent="0.3">
      <c r="A310" s="53">
        <v>1</v>
      </c>
      <c r="B310" s="69" t="s">
        <v>399</v>
      </c>
      <c r="C310" s="53" t="s">
        <v>2</v>
      </c>
      <c r="D310" s="61" t="s">
        <v>104</v>
      </c>
      <c r="E310" s="53" t="s">
        <v>47</v>
      </c>
      <c r="F310" s="54" t="s">
        <v>247</v>
      </c>
      <c r="G310" s="58" t="s">
        <v>297</v>
      </c>
      <c r="H310" s="59" t="s">
        <v>333</v>
      </c>
      <c r="I310" s="59" t="s">
        <v>376</v>
      </c>
    </row>
    <row r="311" spans="1:9" ht="72" x14ac:dyDescent="0.3">
      <c r="A311" s="53">
        <v>2</v>
      </c>
      <c r="B311" s="69" t="s">
        <v>399</v>
      </c>
      <c r="C311" s="53" t="s">
        <v>2</v>
      </c>
      <c r="D311" s="61" t="s">
        <v>104</v>
      </c>
      <c r="E311" s="53" t="s">
        <v>47</v>
      </c>
      <c r="F311" s="54" t="s">
        <v>247</v>
      </c>
      <c r="G311" s="58" t="s">
        <v>297</v>
      </c>
      <c r="H311" s="59" t="s">
        <v>333</v>
      </c>
      <c r="I311" s="59" t="s">
        <v>376</v>
      </c>
    </row>
    <row r="312" spans="1:9" ht="43.2" x14ac:dyDescent="0.3">
      <c r="A312" s="53">
        <v>3</v>
      </c>
      <c r="B312" s="69" t="s">
        <v>399</v>
      </c>
      <c r="C312" s="53" t="s">
        <v>2</v>
      </c>
      <c r="D312" s="61" t="s">
        <v>104</v>
      </c>
      <c r="E312" s="53" t="s">
        <v>49</v>
      </c>
      <c r="F312" s="54" t="s">
        <v>249</v>
      </c>
      <c r="G312" s="58" t="s">
        <v>299</v>
      </c>
      <c r="H312" s="59" t="s">
        <v>379</v>
      </c>
      <c r="I312" s="59" t="s">
        <v>380</v>
      </c>
    </row>
    <row r="313" spans="1:9" ht="57.6" x14ac:dyDescent="0.3">
      <c r="A313" s="53">
        <v>4</v>
      </c>
      <c r="B313" s="69" t="s">
        <v>399</v>
      </c>
      <c r="C313" s="53" t="s">
        <v>2</v>
      </c>
      <c r="D313" s="61" t="s">
        <v>104</v>
      </c>
      <c r="E313" s="53" t="s">
        <v>819</v>
      </c>
      <c r="F313" s="54" t="s">
        <v>820</v>
      </c>
      <c r="G313" s="58" t="s">
        <v>695</v>
      </c>
      <c r="H313" s="59" t="s">
        <v>918</v>
      </c>
      <c r="I313" s="59" t="s">
        <v>695</v>
      </c>
    </row>
    <row r="314" spans="1:9" ht="57.6" x14ac:dyDescent="0.3">
      <c r="A314" s="53">
        <v>5</v>
      </c>
      <c r="B314" s="69" t="s">
        <v>399</v>
      </c>
      <c r="C314" s="53" t="s">
        <v>2</v>
      </c>
      <c r="D314" s="61" t="s">
        <v>104</v>
      </c>
      <c r="E314" s="53" t="s">
        <v>50</v>
      </c>
      <c r="F314" s="54" t="s">
        <v>250</v>
      </c>
      <c r="G314" s="58" t="s">
        <v>300</v>
      </c>
      <c r="H314" s="59" t="s">
        <v>381</v>
      </c>
      <c r="I314" s="59" t="s">
        <v>382</v>
      </c>
    </row>
    <row r="315" spans="1:9" ht="57.6" x14ac:dyDescent="0.3">
      <c r="A315" s="53">
        <v>6</v>
      </c>
      <c r="B315" s="69" t="s">
        <v>399</v>
      </c>
      <c r="C315" s="53" t="s">
        <v>2</v>
      </c>
      <c r="D315" s="61" t="s">
        <v>104</v>
      </c>
      <c r="E315" s="53" t="s">
        <v>821</v>
      </c>
      <c r="F315" s="54" t="s">
        <v>822</v>
      </c>
      <c r="G315" s="58" t="s">
        <v>823</v>
      </c>
      <c r="H315" s="59" t="s">
        <v>919</v>
      </c>
      <c r="I315" s="59" t="s">
        <v>932</v>
      </c>
    </row>
    <row r="316" spans="1:9" ht="72" x14ac:dyDescent="0.3">
      <c r="A316" s="53">
        <v>7</v>
      </c>
      <c r="B316" s="69" t="s">
        <v>399</v>
      </c>
      <c r="C316" s="53" t="s">
        <v>2</v>
      </c>
      <c r="D316" s="61" t="s">
        <v>104</v>
      </c>
      <c r="E316" s="53" t="s">
        <v>47</v>
      </c>
      <c r="F316" s="54" t="s">
        <v>247</v>
      </c>
      <c r="G316" s="58" t="s">
        <v>297</v>
      </c>
      <c r="H316" s="59" t="s">
        <v>333</v>
      </c>
      <c r="I316" s="59" t="s">
        <v>376</v>
      </c>
    </row>
    <row r="317" spans="1:9" ht="57.6" x14ac:dyDescent="0.3">
      <c r="A317" s="53">
        <v>8</v>
      </c>
      <c r="B317" s="69" t="s">
        <v>399</v>
      </c>
      <c r="C317" s="53" t="s">
        <v>2</v>
      </c>
      <c r="D317" s="61" t="s">
        <v>104</v>
      </c>
      <c r="E317" s="53" t="s">
        <v>48</v>
      </c>
      <c r="F317" s="54" t="s">
        <v>248</v>
      </c>
      <c r="G317" s="58" t="s">
        <v>298</v>
      </c>
      <c r="H317" s="59" t="s">
        <v>377</v>
      </c>
      <c r="I317" s="59" t="s">
        <v>378</v>
      </c>
    </row>
    <row r="318" spans="1:9" ht="57.6" x14ac:dyDescent="0.3">
      <c r="A318" s="53">
        <v>9</v>
      </c>
      <c r="B318" s="69" t="s">
        <v>399</v>
      </c>
      <c r="C318" s="53" t="s">
        <v>2</v>
      </c>
      <c r="D318" s="61" t="s">
        <v>104</v>
      </c>
      <c r="E318" s="53" t="s">
        <v>824</v>
      </c>
      <c r="F318" s="54" t="s">
        <v>825</v>
      </c>
      <c r="G318" s="58" t="s">
        <v>826</v>
      </c>
      <c r="H318" s="59" t="s">
        <v>920</v>
      </c>
      <c r="I318" s="59" t="s">
        <v>933</v>
      </c>
    </row>
    <row r="319" spans="1:9" ht="72" x14ac:dyDescent="0.3">
      <c r="A319" s="53">
        <v>10</v>
      </c>
      <c r="B319" s="69" t="s">
        <v>399</v>
      </c>
      <c r="C319" s="53" t="s">
        <v>2</v>
      </c>
      <c r="D319" s="61" t="s">
        <v>104</v>
      </c>
      <c r="E319" s="53" t="s">
        <v>47</v>
      </c>
      <c r="F319" s="54" t="s">
        <v>247</v>
      </c>
      <c r="G319" s="58" t="s">
        <v>297</v>
      </c>
      <c r="H319" s="59" t="s">
        <v>333</v>
      </c>
      <c r="I319" s="59" t="s">
        <v>376</v>
      </c>
    </row>
    <row r="320" spans="1:9" ht="57.6" x14ac:dyDescent="0.3">
      <c r="A320" s="53">
        <v>11</v>
      </c>
      <c r="B320" s="69" t="s">
        <v>399</v>
      </c>
      <c r="C320" s="53" t="s">
        <v>2</v>
      </c>
      <c r="D320" s="61" t="s">
        <v>104</v>
      </c>
      <c r="E320" s="53" t="s">
        <v>819</v>
      </c>
      <c r="F320" s="54" t="s">
        <v>820</v>
      </c>
      <c r="G320" s="58" t="s">
        <v>695</v>
      </c>
      <c r="H320" s="59" t="s">
        <v>918</v>
      </c>
      <c r="I320" s="59" t="s">
        <v>695</v>
      </c>
    </row>
    <row r="321" spans="1:9" ht="72" x14ac:dyDescent="0.3">
      <c r="A321" s="53">
        <v>1</v>
      </c>
      <c r="B321" s="69" t="s">
        <v>399</v>
      </c>
      <c r="C321" s="53" t="s">
        <v>2</v>
      </c>
      <c r="D321" s="61" t="s">
        <v>797</v>
      </c>
      <c r="E321" s="53" t="s">
        <v>47</v>
      </c>
      <c r="F321" s="54" t="s">
        <v>247</v>
      </c>
      <c r="G321" s="58" t="s">
        <v>297</v>
      </c>
      <c r="H321" s="59" t="s">
        <v>333</v>
      </c>
      <c r="I321" s="59" t="s">
        <v>376</v>
      </c>
    </row>
    <row r="322" spans="1:9" ht="72" x14ac:dyDescent="0.3">
      <c r="A322" s="53">
        <v>2</v>
      </c>
      <c r="B322" s="69" t="s">
        <v>399</v>
      </c>
      <c r="C322" s="53" t="s">
        <v>2</v>
      </c>
      <c r="D322" s="61" t="s">
        <v>797</v>
      </c>
      <c r="E322" s="53" t="s">
        <v>47</v>
      </c>
      <c r="F322" s="54" t="s">
        <v>247</v>
      </c>
      <c r="G322" s="58" t="s">
        <v>297</v>
      </c>
      <c r="H322" s="59" t="s">
        <v>333</v>
      </c>
      <c r="I322" s="59" t="s">
        <v>376</v>
      </c>
    </row>
    <row r="323" spans="1:9" ht="43.2" x14ac:dyDescent="0.3">
      <c r="A323" s="53">
        <v>3</v>
      </c>
      <c r="B323" s="69" t="s">
        <v>399</v>
      </c>
      <c r="C323" s="53" t="s">
        <v>2</v>
      </c>
      <c r="D323" s="61" t="s">
        <v>797</v>
      </c>
      <c r="E323" s="53" t="s">
        <v>49</v>
      </c>
      <c r="F323" s="54" t="s">
        <v>249</v>
      </c>
      <c r="G323" s="58" t="s">
        <v>299</v>
      </c>
      <c r="H323" s="59" t="s">
        <v>379</v>
      </c>
      <c r="I323" s="59" t="s">
        <v>380</v>
      </c>
    </row>
    <row r="324" spans="1:9" ht="57.6" x14ac:dyDescent="0.3">
      <c r="A324" s="53">
        <v>4</v>
      </c>
      <c r="B324" s="69" t="s">
        <v>399</v>
      </c>
      <c r="C324" s="53" t="s">
        <v>2</v>
      </c>
      <c r="D324" s="61" t="s">
        <v>797</v>
      </c>
      <c r="E324" s="53" t="s">
        <v>48</v>
      </c>
      <c r="F324" s="54" t="s">
        <v>248</v>
      </c>
      <c r="G324" s="58" t="s">
        <v>298</v>
      </c>
      <c r="H324" s="59" t="s">
        <v>377</v>
      </c>
      <c r="I324" s="59" t="s">
        <v>378</v>
      </c>
    </row>
    <row r="325" spans="1:9" ht="43.2" x14ac:dyDescent="0.3">
      <c r="A325" s="53">
        <v>5</v>
      </c>
      <c r="B325" s="69" t="s">
        <v>399</v>
      </c>
      <c r="C325" s="53" t="s">
        <v>2</v>
      </c>
      <c r="D325" s="61" t="s">
        <v>797</v>
      </c>
      <c r="E325" s="53" t="s">
        <v>49</v>
      </c>
      <c r="F325" s="54" t="s">
        <v>249</v>
      </c>
      <c r="G325" s="58" t="s">
        <v>299</v>
      </c>
      <c r="H325" s="59" t="s">
        <v>379</v>
      </c>
      <c r="I325" s="59" t="s">
        <v>380</v>
      </c>
    </row>
    <row r="326" spans="1:9" ht="57.6" x14ac:dyDescent="0.3">
      <c r="A326" s="53">
        <v>6</v>
      </c>
      <c r="B326" s="69" t="s">
        <v>399</v>
      </c>
      <c r="C326" s="53" t="s">
        <v>2</v>
      </c>
      <c r="D326" s="61" t="s">
        <v>797</v>
      </c>
      <c r="E326" s="53" t="s">
        <v>51</v>
      </c>
      <c r="F326" s="54" t="s">
        <v>251</v>
      </c>
      <c r="G326" s="58" t="s">
        <v>301</v>
      </c>
      <c r="H326" s="59" t="s">
        <v>383</v>
      </c>
      <c r="I326" s="59" t="s">
        <v>384</v>
      </c>
    </row>
    <row r="327" spans="1:9" ht="57.6" x14ac:dyDescent="0.3">
      <c r="A327" s="53">
        <v>7</v>
      </c>
      <c r="B327" s="69" t="s">
        <v>399</v>
      </c>
      <c r="C327" s="53" t="s">
        <v>2</v>
      </c>
      <c r="D327" s="61" t="s">
        <v>797</v>
      </c>
      <c r="E327" s="53" t="s">
        <v>48</v>
      </c>
      <c r="F327" s="54" t="s">
        <v>248</v>
      </c>
      <c r="G327" s="58" t="s">
        <v>298</v>
      </c>
      <c r="H327" s="59" t="s">
        <v>377</v>
      </c>
      <c r="I327" s="59" t="s">
        <v>378</v>
      </c>
    </row>
    <row r="328" spans="1:9" ht="57.6" x14ac:dyDescent="0.3">
      <c r="A328" s="53">
        <v>8</v>
      </c>
      <c r="B328" s="69" t="s">
        <v>399</v>
      </c>
      <c r="C328" s="53" t="s">
        <v>2</v>
      </c>
      <c r="D328" s="61" t="s">
        <v>797</v>
      </c>
      <c r="E328" s="53" t="s">
        <v>821</v>
      </c>
      <c r="F328" s="54" t="s">
        <v>822</v>
      </c>
      <c r="G328" s="58" t="s">
        <v>823</v>
      </c>
      <c r="H328" s="59" t="s">
        <v>919</v>
      </c>
      <c r="I328" s="59" t="s">
        <v>932</v>
      </c>
    </row>
    <row r="329" spans="1:9" ht="57.6" x14ac:dyDescent="0.3">
      <c r="A329" s="53">
        <v>9</v>
      </c>
      <c r="B329" s="69" t="s">
        <v>399</v>
      </c>
      <c r="C329" s="53" t="s">
        <v>2</v>
      </c>
      <c r="D329" s="61" t="s">
        <v>797</v>
      </c>
      <c r="E329" s="53" t="s">
        <v>48</v>
      </c>
      <c r="F329" s="54" t="s">
        <v>248</v>
      </c>
      <c r="G329" s="58" t="s">
        <v>298</v>
      </c>
      <c r="H329" s="59" t="s">
        <v>377</v>
      </c>
      <c r="I329" s="59" t="s">
        <v>378</v>
      </c>
    </row>
    <row r="330" spans="1:9" ht="43.2" x14ac:dyDescent="0.3">
      <c r="A330" s="53">
        <v>10</v>
      </c>
      <c r="B330" s="69" t="s">
        <v>399</v>
      </c>
      <c r="C330" s="53" t="s">
        <v>2</v>
      </c>
      <c r="D330" s="61" t="s">
        <v>797</v>
      </c>
      <c r="E330" s="53" t="s">
        <v>49</v>
      </c>
      <c r="F330" s="54" t="s">
        <v>249</v>
      </c>
      <c r="G330" s="58" t="s">
        <v>299</v>
      </c>
      <c r="H330" s="59" t="s">
        <v>379</v>
      </c>
      <c r="I330" s="59" t="s">
        <v>380</v>
      </c>
    </row>
    <row r="331" spans="1:9" ht="72" x14ac:dyDescent="0.3">
      <c r="A331" s="53">
        <v>11</v>
      </c>
      <c r="B331" s="69" t="s">
        <v>399</v>
      </c>
      <c r="C331" s="53" t="s">
        <v>2</v>
      </c>
      <c r="D331" s="61" t="s">
        <v>797</v>
      </c>
      <c r="E331" s="53" t="s">
        <v>47</v>
      </c>
      <c r="F331" s="54" t="s">
        <v>247</v>
      </c>
      <c r="G331" s="58" t="s">
        <v>297</v>
      </c>
      <c r="H331" s="59" t="s">
        <v>333</v>
      </c>
      <c r="I331" s="59" t="s">
        <v>376</v>
      </c>
    </row>
    <row r="332" spans="1:9" ht="57.6" x14ac:dyDescent="0.3">
      <c r="A332" s="53">
        <v>12</v>
      </c>
      <c r="B332" s="69" t="s">
        <v>399</v>
      </c>
      <c r="C332" s="53" t="s">
        <v>2</v>
      </c>
      <c r="D332" s="61" t="s">
        <v>797</v>
      </c>
      <c r="E332" s="53" t="s">
        <v>819</v>
      </c>
      <c r="F332" s="54" t="s">
        <v>820</v>
      </c>
      <c r="G332" s="58" t="s">
        <v>695</v>
      </c>
      <c r="H332" s="59" t="s">
        <v>918</v>
      </c>
      <c r="I332" s="59" t="s">
        <v>695</v>
      </c>
    </row>
    <row r="333" spans="1:9" ht="57.6" x14ac:dyDescent="0.3">
      <c r="A333" s="53">
        <v>13</v>
      </c>
      <c r="B333" s="69" t="s">
        <v>399</v>
      </c>
      <c r="C333" s="53" t="s">
        <v>2</v>
      </c>
      <c r="D333" s="61" t="s">
        <v>797</v>
      </c>
      <c r="E333" s="53" t="s">
        <v>824</v>
      </c>
      <c r="F333" s="54" t="s">
        <v>825</v>
      </c>
      <c r="G333" s="58" t="s">
        <v>826</v>
      </c>
      <c r="H333" s="59" t="s">
        <v>920</v>
      </c>
      <c r="I333" s="59" t="s">
        <v>933</v>
      </c>
    </row>
    <row r="334" spans="1:9" ht="72" x14ac:dyDescent="0.3">
      <c r="A334" s="53">
        <v>1</v>
      </c>
      <c r="B334" s="69" t="s">
        <v>399</v>
      </c>
      <c r="C334" s="53" t="s">
        <v>2</v>
      </c>
      <c r="D334" s="61" t="s">
        <v>798</v>
      </c>
      <c r="E334" s="53" t="s">
        <v>47</v>
      </c>
      <c r="F334" s="54" t="s">
        <v>247</v>
      </c>
      <c r="G334" s="58" t="s">
        <v>297</v>
      </c>
      <c r="H334" s="59" t="s">
        <v>333</v>
      </c>
      <c r="I334" s="59" t="s">
        <v>376</v>
      </c>
    </row>
    <row r="335" spans="1:9" ht="57.6" x14ac:dyDescent="0.3">
      <c r="A335" s="53">
        <v>2</v>
      </c>
      <c r="B335" s="69" t="s">
        <v>399</v>
      </c>
      <c r="C335" s="53" t="s">
        <v>2</v>
      </c>
      <c r="D335" s="61" t="s">
        <v>798</v>
      </c>
      <c r="E335" s="53" t="s">
        <v>48</v>
      </c>
      <c r="F335" s="54" t="s">
        <v>248</v>
      </c>
      <c r="G335" s="58" t="s">
        <v>298</v>
      </c>
      <c r="H335" s="59" t="s">
        <v>377</v>
      </c>
      <c r="I335" s="59" t="s">
        <v>378</v>
      </c>
    </row>
    <row r="336" spans="1:9" ht="57.6" x14ac:dyDescent="0.3">
      <c r="A336" s="53">
        <v>3</v>
      </c>
      <c r="B336" s="69" t="s">
        <v>399</v>
      </c>
      <c r="C336" s="53" t="s">
        <v>2</v>
      </c>
      <c r="D336" s="61" t="s">
        <v>798</v>
      </c>
      <c r="E336" s="53" t="s">
        <v>48</v>
      </c>
      <c r="F336" s="54" t="s">
        <v>248</v>
      </c>
      <c r="G336" s="58" t="s">
        <v>298</v>
      </c>
      <c r="H336" s="59" t="s">
        <v>377</v>
      </c>
      <c r="I336" s="59" t="s">
        <v>378</v>
      </c>
    </row>
    <row r="337" spans="1:9" ht="57.6" x14ac:dyDescent="0.3">
      <c r="A337" s="53">
        <v>4</v>
      </c>
      <c r="B337" s="69" t="s">
        <v>399</v>
      </c>
      <c r="C337" s="53" t="s">
        <v>2</v>
      </c>
      <c r="D337" s="61" t="s">
        <v>798</v>
      </c>
      <c r="E337" s="53" t="s">
        <v>819</v>
      </c>
      <c r="F337" s="54" t="s">
        <v>820</v>
      </c>
      <c r="G337" s="58" t="s">
        <v>695</v>
      </c>
      <c r="H337" s="59" t="s">
        <v>918</v>
      </c>
      <c r="I337" s="59" t="s">
        <v>695</v>
      </c>
    </row>
    <row r="338" spans="1:9" ht="57.6" x14ac:dyDescent="0.3">
      <c r="A338" s="53">
        <v>5</v>
      </c>
      <c r="B338" s="69" t="s">
        <v>399</v>
      </c>
      <c r="C338" s="53" t="s">
        <v>2</v>
      </c>
      <c r="D338" s="61" t="s">
        <v>798</v>
      </c>
      <c r="E338" s="53" t="s">
        <v>819</v>
      </c>
      <c r="F338" s="54" t="s">
        <v>820</v>
      </c>
      <c r="G338" s="58" t="s">
        <v>695</v>
      </c>
      <c r="H338" s="59" t="s">
        <v>918</v>
      </c>
      <c r="I338" s="59" t="s">
        <v>695</v>
      </c>
    </row>
    <row r="339" spans="1:9" ht="86.4" x14ac:dyDescent="0.3">
      <c r="A339" s="53">
        <v>6</v>
      </c>
      <c r="B339" s="69" t="s">
        <v>399</v>
      </c>
      <c r="C339" s="53" t="s">
        <v>2</v>
      </c>
      <c r="D339" s="61" t="s">
        <v>798</v>
      </c>
      <c r="E339" s="53" t="s">
        <v>35</v>
      </c>
      <c r="F339" s="54" t="s">
        <v>427</v>
      </c>
      <c r="G339" s="58" t="s">
        <v>288</v>
      </c>
      <c r="H339" s="59" t="s">
        <v>356</v>
      </c>
      <c r="I339" s="59" t="s">
        <v>357</v>
      </c>
    </row>
    <row r="340" spans="1:9" ht="57.6" x14ac:dyDescent="0.3">
      <c r="A340" s="53">
        <v>7</v>
      </c>
      <c r="B340" s="69" t="s">
        <v>399</v>
      </c>
      <c r="C340" s="53" t="s">
        <v>2</v>
      </c>
      <c r="D340" s="61" t="s">
        <v>798</v>
      </c>
      <c r="E340" s="53" t="s">
        <v>821</v>
      </c>
      <c r="F340" s="54" t="s">
        <v>822</v>
      </c>
      <c r="G340" s="58" t="s">
        <v>823</v>
      </c>
      <c r="H340" s="59" t="s">
        <v>919</v>
      </c>
      <c r="I340" s="59" t="s">
        <v>932</v>
      </c>
    </row>
    <row r="341" spans="1:9" ht="57.6" x14ac:dyDescent="0.3">
      <c r="A341" s="53">
        <v>8</v>
      </c>
      <c r="B341" s="69" t="s">
        <v>399</v>
      </c>
      <c r="C341" s="53" t="s">
        <v>2</v>
      </c>
      <c r="D341" s="61" t="s">
        <v>798</v>
      </c>
      <c r="E341" s="53" t="s">
        <v>48</v>
      </c>
      <c r="F341" s="54" t="s">
        <v>248</v>
      </c>
      <c r="G341" s="58" t="s">
        <v>298</v>
      </c>
      <c r="H341" s="59" t="s">
        <v>377</v>
      </c>
      <c r="I341" s="59" t="s">
        <v>378</v>
      </c>
    </row>
    <row r="342" spans="1:9" ht="72" x14ac:dyDescent="0.3">
      <c r="A342" s="53">
        <v>9</v>
      </c>
      <c r="B342" s="69" t="s">
        <v>399</v>
      </c>
      <c r="C342" s="53" t="s">
        <v>2</v>
      </c>
      <c r="D342" s="61" t="s">
        <v>798</v>
      </c>
      <c r="E342" s="53" t="s">
        <v>47</v>
      </c>
      <c r="F342" s="54" t="s">
        <v>247</v>
      </c>
      <c r="G342" s="58" t="s">
        <v>297</v>
      </c>
      <c r="H342" s="59" t="s">
        <v>333</v>
      </c>
      <c r="I342" s="59" t="s">
        <v>376</v>
      </c>
    </row>
    <row r="343" spans="1:9" ht="43.2" x14ac:dyDescent="0.3">
      <c r="A343" s="53">
        <v>10</v>
      </c>
      <c r="B343" s="69" t="s">
        <v>399</v>
      </c>
      <c r="C343" s="53" t="s">
        <v>2</v>
      </c>
      <c r="D343" s="61" t="s">
        <v>798</v>
      </c>
      <c r="E343" s="53" t="s">
        <v>49</v>
      </c>
      <c r="F343" s="54" t="s">
        <v>249</v>
      </c>
      <c r="G343" s="58" t="s">
        <v>299</v>
      </c>
      <c r="H343" s="59" t="s">
        <v>379</v>
      </c>
      <c r="I343" s="59" t="s">
        <v>380</v>
      </c>
    </row>
    <row r="344" spans="1:9" ht="57.6" x14ac:dyDescent="0.3">
      <c r="A344" s="53">
        <v>11</v>
      </c>
      <c r="B344" s="69" t="s">
        <v>399</v>
      </c>
      <c r="C344" s="53" t="s">
        <v>2</v>
      </c>
      <c r="D344" s="61" t="s">
        <v>798</v>
      </c>
      <c r="E344" s="53" t="s">
        <v>819</v>
      </c>
      <c r="F344" s="54" t="s">
        <v>820</v>
      </c>
      <c r="G344" s="58" t="s">
        <v>695</v>
      </c>
      <c r="H344" s="59" t="s">
        <v>918</v>
      </c>
      <c r="I344" s="59" t="s">
        <v>695</v>
      </c>
    </row>
    <row r="345" spans="1:9" ht="57.6" x14ac:dyDescent="0.3">
      <c r="A345" s="53">
        <v>12</v>
      </c>
      <c r="B345" s="69" t="s">
        <v>399</v>
      </c>
      <c r="C345" s="53" t="s">
        <v>2</v>
      </c>
      <c r="D345" s="61" t="s">
        <v>798</v>
      </c>
      <c r="E345" s="53" t="s">
        <v>824</v>
      </c>
      <c r="F345" s="54" t="s">
        <v>825</v>
      </c>
      <c r="G345" s="58" t="s">
        <v>826</v>
      </c>
      <c r="H345" s="59" t="s">
        <v>920</v>
      </c>
      <c r="I345" s="59" t="s">
        <v>933</v>
      </c>
    </row>
    <row r="346" spans="1:9" ht="72" x14ac:dyDescent="0.3">
      <c r="A346" s="53">
        <v>1</v>
      </c>
      <c r="B346" s="69" t="s">
        <v>399</v>
      </c>
      <c r="C346" s="53" t="s">
        <v>2</v>
      </c>
      <c r="D346" s="53" t="s">
        <v>834</v>
      </c>
      <c r="E346" s="53" t="s">
        <v>47</v>
      </c>
      <c r="F346" s="54" t="s">
        <v>247</v>
      </c>
      <c r="G346" s="58" t="s">
        <v>297</v>
      </c>
      <c r="H346" s="59" t="s">
        <v>333</v>
      </c>
      <c r="I346" s="59" t="s">
        <v>376</v>
      </c>
    </row>
    <row r="347" spans="1:9" ht="57.6" x14ac:dyDescent="0.3">
      <c r="A347" s="53">
        <v>2</v>
      </c>
      <c r="B347" s="69" t="s">
        <v>399</v>
      </c>
      <c r="C347" s="53" t="s">
        <v>2</v>
      </c>
      <c r="D347" s="53" t="s">
        <v>834</v>
      </c>
      <c r="E347" s="53" t="s">
        <v>48</v>
      </c>
      <c r="F347" s="54" t="s">
        <v>248</v>
      </c>
      <c r="G347" s="58" t="s">
        <v>298</v>
      </c>
      <c r="H347" s="59" t="s">
        <v>377</v>
      </c>
      <c r="I347" s="59" t="s">
        <v>378</v>
      </c>
    </row>
    <row r="348" spans="1:9" ht="43.2" x14ac:dyDescent="0.3">
      <c r="A348" s="53">
        <v>3</v>
      </c>
      <c r="B348" s="69" t="s">
        <v>399</v>
      </c>
      <c r="C348" s="53" t="s">
        <v>2</v>
      </c>
      <c r="D348" s="53" t="s">
        <v>834</v>
      </c>
      <c r="E348" s="53" t="s">
        <v>49</v>
      </c>
      <c r="F348" s="54" t="s">
        <v>249</v>
      </c>
      <c r="G348" s="58" t="s">
        <v>299</v>
      </c>
      <c r="H348" s="59" t="s">
        <v>379</v>
      </c>
      <c r="I348" s="59" t="s">
        <v>380</v>
      </c>
    </row>
    <row r="349" spans="1:9" ht="57.6" x14ac:dyDescent="0.3">
      <c r="A349" s="53">
        <v>4</v>
      </c>
      <c r="B349" s="69" t="s">
        <v>399</v>
      </c>
      <c r="C349" s="53" t="s">
        <v>2</v>
      </c>
      <c r="D349" s="53" t="s">
        <v>834</v>
      </c>
      <c r="E349" s="53" t="s">
        <v>50</v>
      </c>
      <c r="F349" s="54" t="s">
        <v>250</v>
      </c>
      <c r="G349" s="58" t="s">
        <v>300</v>
      </c>
      <c r="H349" s="59" t="s">
        <v>381</v>
      </c>
      <c r="I349" s="59" t="s">
        <v>382</v>
      </c>
    </row>
    <row r="350" spans="1:9" ht="57.6" x14ac:dyDescent="0.3">
      <c r="A350" s="53">
        <v>5</v>
      </c>
      <c r="B350" s="69" t="s">
        <v>399</v>
      </c>
      <c r="C350" s="53" t="s">
        <v>2</v>
      </c>
      <c r="D350" s="53" t="s">
        <v>834</v>
      </c>
      <c r="E350" s="53" t="s">
        <v>51</v>
      </c>
      <c r="F350" s="54" t="s">
        <v>251</v>
      </c>
      <c r="G350" s="58" t="s">
        <v>301</v>
      </c>
      <c r="H350" s="59" t="s">
        <v>383</v>
      </c>
      <c r="I350" s="59" t="s">
        <v>384</v>
      </c>
    </row>
    <row r="351" spans="1:9" ht="72" x14ac:dyDescent="0.3">
      <c r="A351" s="53">
        <v>6</v>
      </c>
      <c r="B351" s="69" t="s">
        <v>399</v>
      </c>
      <c r="C351" s="53" t="s">
        <v>2</v>
      </c>
      <c r="D351" s="53" t="s">
        <v>834</v>
      </c>
      <c r="E351" s="53" t="s">
        <v>47</v>
      </c>
      <c r="F351" s="54" t="s">
        <v>247</v>
      </c>
      <c r="G351" s="58" t="s">
        <v>297</v>
      </c>
      <c r="H351" s="59" t="s">
        <v>333</v>
      </c>
      <c r="I351" s="59" t="s">
        <v>376</v>
      </c>
    </row>
    <row r="352" spans="1:9" ht="72" x14ac:dyDescent="0.3">
      <c r="A352" s="53">
        <v>7</v>
      </c>
      <c r="B352" s="69" t="s">
        <v>399</v>
      </c>
      <c r="C352" s="53" t="s">
        <v>2</v>
      </c>
      <c r="D352" s="53" t="s">
        <v>834</v>
      </c>
      <c r="E352" s="53" t="s">
        <v>47</v>
      </c>
      <c r="F352" s="54" t="s">
        <v>247</v>
      </c>
      <c r="G352" s="58" t="s">
        <v>297</v>
      </c>
      <c r="H352" s="59" t="s">
        <v>333</v>
      </c>
      <c r="I352" s="59" t="s">
        <v>376</v>
      </c>
    </row>
    <row r="353" spans="1:9" ht="72" x14ac:dyDescent="0.3">
      <c r="A353" s="53">
        <v>8</v>
      </c>
      <c r="B353" s="69" t="s">
        <v>399</v>
      </c>
      <c r="C353" s="53" t="s">
        <v>2</v>
      </c>
      <c r="D353" s="53" t="s">
        <v>834</v>
      </c>
      <c r="E353" s="53" t="s">
        <v>47</v>
      </c>
      <c r="F353" s="54" t="s">
        <v>247</v>
      </c>
      <c r="G353" s="58" t="s">
        <v>297</v>
      </c>
      <c r="H353" s="59" t="s">
        <v>333</v>
      </c>
      <c r="I353" s="59" t="s">
        <v>376</v>
      </c>
    </row>
    <row r="354" spans="1:9" ht="57.6" x14ac:dyDescent="0.3">
      <c r="A354" s="53">
        <v>9</v>
      </c>
      <c r="B354" s="69" t="s">
        <v>399</v>
      </c>
      <c r="C354" s="53" t="s">
        <v>2</v>
      </c>
      <c r="D354" s="53" t="s">
        <v>834</v>
      </c>
      <c r="E354" s="53" t="s">
        <v>48</v>
      </c>
      <c r="F354" s="54" t="s">
        <v>248</v>
      </c>
      <c r="G354" s="58" t="s">
        <v>298</v>
      </c>
      <c r="H354" s="59" t="s">
        <v>377</v>
      </c>
      <c r="I354" s="59" t="s">
        <v>378</v>
      </c>
    </row>
    <row r="355" spans="1:9" ht="43.2" x14ac:dyDescent="0.3">
      <c r="A355" s="53">
        <v>10</v>
      </c>
      <c r="B355" s="69" t="s">
        <v>399</v>
      </c>
      <c r="C355" s="53" t="s">
        <v>2</v>
      </c>
      <c r="D355" s="53" t="s">
        <v>834</v>
      </c>
      <c r="E355" s="53" t="s">
        <v>49</v>
      </c>
      <c r="F355" s="54" t="s">
        <v>249</v>
      </c>
      <c r="G355" s="58" t="s">
        <v>299</v>
      </c>
      <c r="H355" s="59" t="s">
        <v>379</v>
      </c>
      <c r="I355" s="59" t="s">
        <v>380</v>
      </c>
    </row>
    <row r="356" spans="1:9" ht="57.6" x14ac:dyDescent="0.3">
      <c r="A356" s="53">
        <v>1</v>
      </c>
      <c r="B356" s="69" t="s">
        <v>398</v>
      </c>
      <c r="C356" s="53" t="s">
        <v>2</v>
      </c>
      <c r="D356" s="53" t="s">
        <v>105</v>
      </c>
      <c r="E356" s="53" t="s">
        <v>52</v>
      </c>
      <c r="F356" s="54" t="s">
        <v>435</v>
      </c>
      <c r="G356" s="58" t="s">
        <v>302</v>
      </c>
      <c r="H356" s="59" t="s">
        <v>385</v>
      </c>
      <c r="I356" s="59" t="s">
        <v>386</v>
      </c>
    </row>
    <row r="357" spans="1:9" ht="72" x14ac:dyDescent="0.3">
      <c r="A357" s="53">
        <v>2</v>
      </c>
      <c r="B357" s="69" t="s">
        <v>398</v>
      </c>
      <c r="C357" s="53" t="s">
        <v>2</v>
      </c>
      <c r="D357" s="53" t="s">
        <v>105</v>
      </c>
      <c r="E357" s="53" t="s">
        <v>53</v>
      </c>
      <c r="F357" s="54" t="s">
        <v>436</v>
      </c>
      <c r="G357" s="58" t="s">
        <v>303</v>
      </c>
      <c r="H357" s="59" t="s">
        <v>387</v>
      </c>
      <c r="I357" s="59" t="s">
        <v>388</v>
      </c>
    </row>
    <row r="358" spans="1:9" ht="115.2" x14ac:dyDescent="0.3">
      <c r="A358" s="53">
        <v>3</v>
      </c>
      <c r="B358" s="69" t="s">
        <v>398</v>
      </c>
      <c r="C358" s="53" t="s">
        <v>2</v>
      </c>
      <c r="D358" s="53" t="s">
        <v>105</v>
      </c>
      <c r="E358" s="53" t="s">
        <v>34</v>
      </c>
      <c r="F358" s="54" t="s">
        <v>426</v>
      </c>
      <c r="G358" s="58" t="s">
        <v>287</v>
      </c>
      <c r="H358" s="59" t="s">
        <v>354</v>
      </c>
      <c r="I358" s="59" t="s">
        <v>355</v>
      </c>
    </row>
    <row r="359" spans="1:9" ht="72" x14ac:dyDescent="0.3">
      <c r="A359" s="53">
        <v>4</v>
      </c>
      <c r="B359" s="69" t="s">
        <v>398</v>
      </c>
      <c r="C359" s="53" t="s">
        <v>2</v>
      </c>
      <c r="D359" s="53" t="s">
        <v>105</v>
      </c>
      <c r="E359" s="53" t="s">
        <v>54</v>
      </c>
      <c r="F359" s="54" t="s">
        <v>437</v>
      </c>
      <c r="G359" s="58" t="s">
        <v>254</v>
      </c>
      <c r="H359" s="59" t="s">
        <v>389</v>
      </c>
      <c r="I359" s="59" t="s">
        <v>254</v>
      </c>
    </row>
    <row r="360" spans="1:9" ht="158.4" x14ac:dyDescent="0.3">
      <c r="A360" s="53">
        <v>5</v>
      </c>
      <c r="B360" s="69" t="s">
        <v>398</v>
      </c>
      <c r="C360" s="53" t="s">
        <v>2</v>
      </c>
      <c r="D360" s="53" t="s">
        <v>105</v>
      </c>
      <c r="E360" s="53" t="s">
        <v>55</v>
      </c>
      <c r="F360" s="54" t="s">
        <v>438</v>
      </c>
      <c r="G360" s="58" t="s">
        <v>304</v>
      </c>
      <c r="H360" s="59" t="s">
        <v>390</v>
      </c>
      <c r="I360" s="59" t="s">
        <v>391</v>
      </c>
    </row>
    <row r="361" spans="1:9" ht="86.4" x14ac:dyDescent="0.3">
      <c r="A361" s="53">
        <v>6</v>
      </c>
      <c r="B361" s="69" t="s">
        <v>398</v>
      </c>
      <c r="C361" s="53" t="s">
        <v>2</v>
      </c>
      <c r="D361" s="53" t="s">
        <v>105</v>
      </c>
      <c r="E361" s="53" t="s">
        <v>56</v>
      </c>
      <c r="F361" s="54" t="s">
        <v>439</v>
      </c>
      <c r="G361" s="58" t="s">
        <v>254</v>
      </c>
      <c r="H361" s="59" t="s">
        <v>392</v>
      </c>
      <c r="I361" s="59" t="s">
        <v>254</v>
      </c>
    </row>
    <row r="362" spans="1:9" ht="100.8" x14ac:dyDescent="0.3">
      <c r="A362" s="53">
        <v>1</v>
      </c>
      <c r="B362" s="69" t="s">
        <v>399</v>
      </c>
      <c r="C362" s="53" t="s">
        <v>2</v>
      </c>
      <c r="D362" s="61" t="s">
        <v>106</v>
      </c>
      <c r="E362" s="53" t="s">
        <v>57</v>
      </c>
      <c r="F362" s="54" t="s">
        <v>252</v>
      </c>
      <c r="G362" s="58" t="s">
        <v>305</v>
      </c>
      <c r="H362" s="59" t="s">
        <v>393</v>
      </c>
      <c r="I362" s="59" t="s">
        <v>394</v>
      </c>
    </row>
    <row r="363" spans="1:9" ht="100.8" x14ac:dyDescent="0.3">
      <c r="A363" s="53">
        <v>2</v>
      </c>
      <c r="B363" s="69" t="s">
        <v>399</v>
      </c>
      <c r="C363" s="53" t="s">
        <v>2</v>
      </c>
      <c r="D363" s="60" t="s">
        <v>106</v>
      </c>
      <c r="E363" s="53" t="s">
        <v>57</v>
      </c>
      <c r="F363" s="54" t="s">
        <v>252</v>
      </c>
      <c r="G363" s="58" t="s">
        <v>305</v>
      </c>
      <c r="H363" s="59" t="s">
        <v>393</v>
      </c>
      <c r="I363" s="59" t="s">
        <v>394</v>
      </c>
    </row>
    <row r="364" spans="1:9" ht="100.8" x14ac:dyDescent="0.3">
      <c r="A364" s="53">
        <v>3</v>
      </c>
      <c r="B364" s="69" t="s">
        <v>399</v>
      </c>
      <c r="C364" s="53" t="s">
        <v>2</v>
      </c>
      <c r="D364" s="60" t="s">
        <v>106</v>
      </c>
      <c r="E364" s="53" t="s">
        <v>57</v>
      </c>
      <c r="F364" s="54" t="s">
        <v>252</v>
      </c>
      <c r="G364" s="58" t="s">
        <v>305</v>
      </c>
      <c r="H364" s="59" t="s">
        <v>393</v>
      </c>
      <c r="I364" s="59" t="s">
        <v>394</v>
      </c>
    </row>
    <row r="365" spans="1:9" ht="57.6" x14ac:dyDescent="0.3">
      <c r="A365" s="53">
        <v>4</v>
      </c>
      <c r="B365" s="69" t="s">
        <v>399</v>
      </c>
      <c r="C365" s="53" t="s">
        <v>2</v>
      </c>
      <c r="D365" s="61" t="s">
        <v>106</v>
      </c>
      <c r="E365" s="53" t="s">
        <v>58</v>
      </c>
      <c r="F365" s="54" t="s">
        <v>253</v>
      </c>
      <c r="G365" s="58" t="s">
        <v>306</v>
      </c>
      <c r="H365" s="59" t="s">
        <v>395</v>
      </c>
      <c r="I365" s="59" t="s">
        <v>396</v>
      </c>
    </row>
    <row r="366" spans="1:9" ht="57.6" x14ac:dyDescent="0.3">
      <c r="A366" s="53">
        <v>5</v>
      </c>
      <c r="B366" s="69" t="s">
        <v>399</v>
      </c>
      <c r="C366" s="53" t="s">
        <v>2</v>
      </c>
      <c r="D366" s="60" t="s">
        <v>106</v>
      </c>
      <c r="E366" s="53" t="s">
        <v>58</v>
      </c>
      <c r="F366" s="54" t="s">
        <v>253</v>
      </c>
      <c r="G366" s="58" t="s">
        <v>306</v>
      </c>
      <c r="H366" s="59" t="s">
        <v>395</v>
      </c>
      <c r="I366" s="59" t="s">
        <v>396</v>
      </c>
    </row>
    <row r="367" spans="1:9" ht="100.8" x14ac:dyDescent="0.3">
      <c r="A367" s="53">
        <v>6</v>
      </c>
      <c r="B367" s="69" t="s">
        <v>399</v>
      </c>
      <c r="C367" s="53" t="s">
        <v>2</v>
      </c>
      <c r="D367" s="60" t="s">
        <v>106</v>
      </c>
      <c r="E367" s="53" t="s">
        <v>57</v>
      </c>
      <c r="F367" s="54" t="s">
        <v>252</v>
      </c>
      <c r="G367" s="58" t="s">
        <v>305</v>
      </c>
      <c r="H367" s="59" t="s">
        <v>393</v>
      </c>
      <c r="I367" s="59" t="s">
        <v>394</v>
      </c>
    </row>
  </sheetData>
  <sheetProtection algorithmName="SHA-512" hashValue="+PuHBJB3+fWX4o124in/zDMKu6/avJgE0a/uaZEKYsMyb/qMxwCSkeoNjiB3BoTPgjELGoU4pJOenM5sR1PRiA==" saltValue="2NireCAOg7GN6GGuiASxsw==" spinCount="100000" sheet="1" objects="1" scenarios="1"/>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64"/>
  <sheetViews>
    <sheetView topLeftCell="A4" workbookViewId="0">
      <selection activeCell="D284" sqref="D284"/>
    </sheetView>
  </sheetViews>
  <sheetFormatPr defaultRowHeight="14.4" x14ac:dyDescent="0.3"/>
  <cols>
    <col min="1" max="1" width="58.6640625" customWidth="1"/>
    <col min="2" max="2" width="12" bestFit="1" customWidth="1"/>
    <col min="3" max="3" width="13.5546875" customWidth="1"/>
    <col min="4" max="4" width="21.44140625" customWidth="1"/>
  </cols>
  <sheetData>
    <row r="1" spans="1:4" ht="25.8" x14ac:dyDescent="0.5">
      <c r="A1" s="84" t="s">
        <v>403</v>
      </c>
      <c r="B1" s="84"/>
      <c r="C1" s="84"/>
      <c r="D1" s="84"/>
    </row>
    <row r="2" spans="1:4" ht="18" x14ac:dyDescent="0.35">
      <c r="A2" s="4" t="s">
        <v>397</v>
      </c>
      <c r="B2" t="s">
        <v>400</v>
      </c>
      <c r="D2" s="5" t="s">
        <v>402</v>
      </c>
    </row>
    <row r="4" spans="1:4" x14ac:dyDescent="0.3">
      <c r="A4" s="3" t="s">
        <v>401</v>
      </c>
      <c r="B4" s="3" t="s">
        <v>0</v>
      </c>
      <c r="C4" s="3" t="s">
        <v>113</v>
      </c>
      <c r="D4" s="3" t="s">
        <v>109</v>
      </c>
    </row>
    <row r="5" spans="1:4" x14ac:dyDescent="0.3">
      <c r="A5" t="s">
        <v>991</v>
      </c>
      <c r="B5">
        <v>1</v>
      </c>
      <c r="C5" t="s">
        <v>116</v>
      </c>
      <c r="D5" t="s">
        <v>440</v>
      </c>
    </row>
    <row r="6" spans="1:4" x14ac:dyDescent="0.3">
      <c r="B6">
        <v>2</v>
      </c>
      <c r="C6" t="s">
        <v>115</v>
      </c>
      <c r="D6" t="s">
        <v>114</v>
      </c>
    </row>
    <row r="7" spans="1:4" x14ac:dyDescent="0.3">
      <c r="B7">
        <v>3</v>
      </c>
      <c r="C7" t="s">
        <v>114</v>
      </c>
      <c r="D7" t="s">
        <v>150</v>
      </c>
    </row>
    <row r="8" spans="1:4" x14ac:dyDescent="0.3">
      <c r="B8">
        <v>4</v>
      </c>
      <c r="C8" t="s">
        <v>116</v>
      </c>
      <c r="D8" t="s">
        <v>115</v>
      </c>
    </row>
    <row r="9" spans="1:4" x14ac:dyDescent="0.3">
      <c r="B9">
        <v>5</v>
      </c>
      <c r="C9" t="s">
        <v>115</v>
      </c>
      <c r="D9" t="s">
        <v>114</v>
      </c>
    </row>
    <row r="10" spans="1:4" x14ac:dyDescent="0.3">
      <c r="B10">
        <v>6</v>
      </c>
      <c r="C10" t="s">
        <v>114</v>
      </c>
      <c r="D10" t="s">
        <v>150</v>
      </c>
    </row>
    <row r="11" spans="1:4" x14ac:dyDescent="0.3">
      <c r="B11">
        <v>7</v>
      </c>
      <c r="C11" t="s">
        <v>116</v>
      </c>
      <c r="D11" t="s">
        <v>115</v>
      </c>
    </row>
    <row r="12" spans="1:4" x14ac:dyDescent="0.3">
      <c r="B12">
        <v>8</v>
      </c>
      <c r="C12" t="s">
        <v>115</v>
      </c>
      <c r="D12" t="s">
        <v>114</v>
      </c>
    </row>
    <row r="13" spans="1:4" x14ac:dyDescent="0.3">
      <c r="A13" t="s">
        <v>992</v>
      </c>
      <c r="B13">
        <v>1</v>
      </c>
      <c r="C13" t="s">
        <v>116</v>
      </c>
      <c r="D13" t="s">
        <v>115</v>
      </c>
    </row>
    <row r="14" spans="1:4" x14ac:dyDescent="0.3">
      <c r="B14">
        <v>2</v>
      </c>
      <c r="C14" t="s">
        <v>114</v>
      </c>
      <c r="D14" t="s">
        <v>150</v>
      </c>
    </row>
    <row r="15" spans="1:4" x14ac:dyDescent="0.3">
      <c r="B15">
        <v>3</v>
      </c>
      <c r="C15" t="s">
        <v>116</v>
      </c>
      <c r="D15" t="s">
        <v>115</v>
      </c>
    </row>
    <row r="16" spans="1:4" x14ac:dyDescent="0.3">
      <c r="B16">
        <v>4</v>
      </c>
      <c r="C16" t="s">
        <v>115</v>
      </c>
      <c r="D16" t="s">
        <v>114</v>
      </c>
    </row>
    <row r="17" spans="1:4" x14ac:dyDescent="0.3">
      <c r="B17">
        <v>5</v>
      </c>
      <c r="C17" t="s">
        <v>114</v>
      </c>
      <c r="D17" t="s">
        <v>150</v>
      </c>
    </row>
    <row r="18" spans="1:4" x14ac:dyDescent="0.3">
      <c r="B18">
        <v>6</v>
      </c>
      <c r="C18" t="s">
        <v>116</v>
      </c>
      <c r="D18" t="s">
        <v>115</v>
      </c>
    </row>
    <row r="19" spans="1:4" x14ac:dyDescent="0.3">
      <c r="B19">
        <v>7</v>
      </c>
      <c r="C19" t="s">
        <v>115</v>
      </c>
      <c r="D19" t="s">
        <v>114</v>
      </c>
    </row>
    <row r="20" spans="1:4" x14ac:dyDescent="0.3">
      <c r="B20">
        <v>8</v>
      </c>
      <c r="C20" t="s">
        <v>114</v>
      </c>
      <c r="D20" t="s">
        <v>150</v>
      </c>
    </row>
    <row r="21" spans="1:4" x14ac:dyDescent="0.3">
      <c r="A21" t="s">
        <v>993</v>
      </c>
      <c r="B21">
        <v>1</v>
      </c>
      <c r="C21" t="s">
        <v>116</v>
      </c>
      <c r="D21" t="s">
        <v>115</v>
      </c>
    </row>
    <row r="22" spans="1:4" x14ac:dyDescent="0.3">
      <c r="B22">
        <v>2</v>
      </c>
      <c r="C22" t="s">
        <v>115</v>
      </c>
      <c r="D22" t="s">
        <v>114</v>
      </c>
    </row>
    <row r="23" spans="1:4" x14ac:dyDescent="0.3">
      <c r="B23">
        <v>3</v>
      </c>
      <c r="C23" t="s">
        <v>114</v>
      </c>
      <c r="D23" t="s">
        <v>150</v>
      </c>
    </row>
    <row r="24" spans="1:4" x14ac:dyDescent="0.3">
      <c r="B24">
        <v>4</v>
      </c>
      <c r="C24" t="s">
        <v>116</v>
      </c>
      <c r="D24" t="s">
        <v>115</v>
      </c>
    </row>
    <row r="25" spans="1:4" x14ac:dyDescent="0.3">
      <c r="B25">
        <v>5</v>
      </c>
      <c r="C25" t="s">
        <v>115</v>
      </c>
      <c r="D25" t="s">
        <v>114</v>
      </c>
    </row>
    <row r="26" spans="1:4" x14ac:dyDescent="0.3">
      <c r="B26">
        <v>6</v>
      </c>
      <c r="C26" t="s">
        <v>114</v>
      </c>
      <c r="D26" t="s">
        <v>150</v>
      </c>
    </row>
    <row r="27" spans="1:4" x14ac:dyDescent="0.3">
      <c r="B27">
        <v>7</v>
      </c>
      <c r="C27" t="s">
        <v>116</v>
      </c>
      <c r="D27" t="s">
        <v>115</v>
      </c>
    </row>
    <row r="28" spans="1:4" x14ac:dyDescent="0.3">
      <c r="B28">
        <v>8</v>
      </c>
      <c r="C28" t="s">
        <v>114</v>
      </c>
      <c r="D28" t="s">
        <v>150</v>
      </c>
    </row>
    <row r="29" spans="1:4" x14ac:dyDescent="0.3">
      <c r="A29" t="s">
        <v>994</v>
      </c>
      <c r="B29">
        <v>1</v>
      </c>
      <c r="C29" t="s">
        <v>114</v>
      </c>
      <c r="D29" t="s">
        <v>150</v>
      </c>
    </row>
    <row r="30" spans="1:4" x14ac:dyDescent="0.3">
      <c r="B30">
        <v>2</v>
      </c>
      <c r="C30" t="s">
        <v>115</v>
      </c>
      <c r="D30" t="s">
        <v>114</v>
      </c>
    </row>
    <row r="31" spans="1:4" x14ac:dyDescent="0.3">
      <c r="B31">
        <v>3</v>
      </c>
      <c r="C31" t="s">
        <v>114</v>
      </c>
      <c r="D31" t="s">
        <v>150</v>
      </c>
    </row>
    <row r="32" spans="1:4" x14ac:dyDescent="0.3">
      <c r="B32">
        <v>4</v>
      </c>
      <c r="C32" t="s">
        <v>116</v>
      </c>
      <c r="D32" t="s">
        <v>115</v>
      </c>
    </row>
    <row r="33" spans="1:4" x14ac:dyDescent="0.3">
      <c r="B33">
        <v>5</v>
      </c>
      <c r="C33" t="s">
        <v>114</v>
      </c>
      <c r="D33" t="s">
        <v>150</v>
      </c>
    </row>
    <row r="34" spans="1:4" x14ac:dyDescent="0.3">
      <c r="B34">
        <v>6</v>
      </c>
      <c r="C34" t="s">
        <v>115</v>
      </c>
      <c r="D34" t="s">
        <v>114</v>
      </c>
    </row>
    <row r="35" spans="1:4" x14ac:dyDescent="0.3">
      <c r="B35">
        <v>7</v>
      </c>
      <c r="C35" t="s">
        <v>116</v>
      </c>
      <c r="D35" t="s">
        <v>115</v>
      </c>
    </row>
    <row r="36" spans="1:4" x14ac:dyDescent="0.3">
      <c r="B36">
        <v>8</v>
      </c>
      <c r="C36" t="s">
        <v>114</v>
      </c>
      <c r="D36" t="s">
        <v>150</v>
      </c>
    </row>
    <row r="37" spans="1:4" x14ac:dyDescent="0.3">
      <c r="A37" t="s">
        <v>995</v>
      </c>
      <c r="B37">
        <v>1</v>
      </c>
      <c r="C37" t="s">
        <v>122</v>
      </c>
      <c r="D37" t="s">
        <v>155</v>
      </c>
    </row>
    <row r="38" spans="1:4" x14ac:dyDescent="0.3">
      <c r="B38">
        <v>2</v>
      </c>
      <c r="C38" t="s">
        <v>121</v>
      </c>
      <c r="D38" t="s">
        <v>154</v>
      </c>
    </row>
    <row r="39" spans="1:4" x14ac:dyDescent="0.3">
      <c r="B39">
        <v>3</v>
      </c>
      <c r="C39" t="s">
        <v>559</v>
      </c>
      <c r="D39" t="s">
        <v>153</v>
      </c>
    </row>
    <row r="40" spans="1:4" x14ac:dyDescent="0.3">
      <c r="B40">
        <v>4</v>
      </c>
      <c r="C40" t="s">
        <v>120</v>
      </c>
      <c r="D40" t="s">
        <v>153</v>
      </c>
    </row>
    <row r="41" spans="1:4" x14ac:dyDescent="0.3">
      <c r="B41">
        <v>5</v>
      </c>
      <c r="C41" t="s">
        <v>559</v>
      </c>
      <c r="D41" t="s">
        <v>153</v>
      </c>
    </row>
    <row r="42" spans="1:4" x14ac:dyDescent="0.3">
      <c r="B42">
        <v>6</v>
      </c>
      <c r="C42" t="s">
        <v>120</v>
      </c>
      <c r="D42" t="s">
        <v>153</v>
      </c>
    </row>
    <row r="43" spans="1:4" x14ac:dyDescent="0.3">
      <c r="B43">
        <v>7</v>
      </c>
      <c r="C43" t="s">
        <v>122</v>
      </c>
      <c r="D43" t="s">
        <v>155</v>
      </c>
    </row>
    <row r="44" spans="1:4" x14ac:dyDescent="0.3">
      <c r="B44">
        <v>8</v>
      </c>
      <c r="C44" t="s">
        <v>121</v>
      </c>
      <c r="D44" t="s">
        <v>154</v>
      </c>
    </row>
    <row r="45" spans="1:4" x14ac:dyDescent="0.3">
      <c r="A45" t="s">
        <v>996</v>
      </c>
      <c r="B45">
        <v>1</v>
      </c>
      <c r="C45" t="s">
        <v>122</v>
      </c>
      <c r="D45" t="s">
        <v>155</v>
      </c>
    </row>
    <row r="46" spans="1:4" x14ac:dyDescent="0.3">
      <c r="B46">
        <v>2</v>
      </c>
      <c r="C46" t="s">
        <v>121</v>
      </c>
      <c r="D46" t="s">
        <v>154</v>
      </c>
    </row>
    <row r="47" spans="1:4" x14ac:dyDescent="0.3">
      <c r="B47">
        <v>3</v>
      </c>
      <c r="C47" t="s">
        <v>559</v>
      </c>
      <c r="D47" t="s">
        <v>153</v>
      </c>
    </row>
    <row r="48" spans="1:4" x14ac:dyDescent="0.3">
      <c r="B48">
        <v>4</v>
      </c>
      <c r="C48" t="s">
        <v>122</v>
      </c>
      <c r="D48" t="s">
        <v>155</v>
      </c>
    </row>
    <row r="49" spans="1:4" x14ac:dyDescent="0.3">
      <c r="B49">
        <v>5</v>
      </c>
      <c r="C49" t="s">
        <v>559</v>
      </c>
      <c r="D49" t="s">
        <v>153</v>
      </c>
    </row>
    <row r="50" spans="1:4" x14ac:dyDescent="0.3">
      <c r="B50">
        <v>6</v>
      </c>
      <c r="C50" t="s">
        <v>120</v>
      </c>
      <c r="D50" t="s">
        <v>153</v>
      </c>
    </row>
    <row r="51" spans="1:4" x14ac:dyDescent="0.3">
      <c r="B51">
        <v>7</v>
      </c>
      <c r="C51" t="s">
        <v>121</v>
      </c>
      <c r="D51" t="s">
        <v>154</v>
      </c>
    </row>
    <row r="52" spans="1:4" x14ac:dyDescent="0.3">
      <c r="B52">
        <v>8</v>
      </c>
      <c r="C52" t="s">
        <v>120</v>
      </c>
      <c r="D52" t="s">
        <v>153</v>
      </c>
    </row>
    <row r="53" spans="1:4" x14ac:dyDescent="0.3">
      <c r="A53" t="s">
        <v>997</v>
      </c>
      <c r="B53">
        <v>1</v>
      </c>
      <c r="C53" t="s">
        <v>122</v>
      </c>
      <c r="D53" t="s">
        <v>155</v>
      </c>
    </row>
    <row r="54" spans="1:4" x14ac:dyDescent="0.3">
      <c r="B54">
        <v>2</v>
      </c>
      <c r="C54" t="s">
        <v>122</v>
      </c>
      <c r="D54" t="s">
        <v>155</v>
      </c>
    </row>
    <row r="55" spans="1:4" x14ac:dyDescent="0.3">
      <c r="B55">
        <v>3</v>
      </c>
      <c r="C55" t="s">
        <v>121</v>
      </c>
      <c r="D55" t="s">
        <v>154</v>
      </c>
    </row>
    <row r="56" spans="1:4" x14ac:dyDescent="0.3">
      <c r="B56">
        <v>4</v>
      </c>
      <c r="C56" t="s">
        <v>120</v>
      </c>
      <c r="D56" t="s">
        <v>153</v>
      </c>
    </row>
    <row r="57" spans="1:4" x14ac:dyDescent="0.3">
      <c r="B57">
        <v>5</v>
      </c>
      <c r="C57" t="s">
        <v>559</v>
      </c>
      <c r="D57" t="s">
        <v>153</v>
      </c>
    </row>
    <row r="58" spans="1:4" x14ac:dyDescent="0.3">
      <c r="B58">
        <v>6</v>
      </c>
      <c r="C58" t="s">
        <v>120</v>
      </c>
      <c r="D58" t="s">
        <v>153</v>
      </c>
    </row>
    <row r="59" spans="1:4" x14ac:dyDescent="0.3">
      <c r="B59">
        <v>7</v>
      </c>
      <c r="C59" t="s">
        <v>559</v>
      </c>
      <c r="D59" t="s">
        <v>153</v>
      </c>
    </row>
    <row r="60" spans="1:4" x14ac:dyDescent="0.3">
      <c r="B60">
        <v>8</v>
      </c>
      <c r="C60" t="s">
        <v>121</v>
      </c>
      <c r="D60" t="s">
        <v>154</v>
      </c>
    </row>
    <row r="61" spans="1:4" x14ac:dyDescent="0.3">
      <c r="A61" t="s">
        <v>998</v>
      </c>
      <c r="B61">
        <v>1</v>
      </c>
      <c r="C61" t="s">
        <v>120</v>
      </c>
      <c r="D61" t="s">
        <v>153</v>
      </c>
    </row>
    <row r="62" spans="1:4" x14ac:dyDescent="0.3">
      <c r="B62">
        <v>2</v>
      </c>
      <c r="C62" t="s">
        <v>121</v>
      </c>
      <c r="D62" t="s">
        <v>154</v>
      </c>
    </row>
    <row r="63" spans="1:4" x14ac:dyDescent="0.3">
      <c r="B63">
        <v>3</v>
      </c>
      <c r="C63" t="s">
        <v>122</v>
      </c>
      <c r="D63" t="s">
        <v>155</v>
      </c>
    </row>
    <row r="64" spans="1:4" x14ac:dyDescent="0.3">
      <c r="B64">
        <v>4</v>
      </c>
      <c r="C64" t="s">
        <v>120</v>
      </c>
      <c r="D64" t="s">
        <v>153</v>
      </c>
    </row>
    <row r="65" spans="1:4" x14ac:dyDescent="0.3">
      <c r="B65">
        <v>5</v>
      </c>
      <c r="C65" t="s">
        <v>121</v>
      </c>
      <c r="D65" t="s">
        <v>154</v>
      </c>
    </row>
    <row r="66" spans="1:4" x14ac:dyDescent="0.3">
      <c r="B66">
        <v>6</v>
      </c>
      <c r="C66" t="s">
        <v>122</v>
      </c>
      <c r="D66" t="s">
        <v>155</v>
      </c>
    </row>
    <row r="67" spans="1:4" x14ac:dyDescent="0.3">
      <c r="B67">
        <v>7</v>
      </c>
      <c r="C67" t="s">
        <v>121</v>
      </c>
      <c r="D67" t="s">
        <v>154</v>
      </c>
    </row>
    <row r="68" spans="1:4" x14ac:dyDescent="0.3">
      <c r="B68">
        <v>8</v>
      </c>
      <c r="C68" t="s">
        <v>120</v>
      </c>
      <c r="D68" t="s">
        <v>153</v>
      </c>
    </row>
    <row r="69" spans="1:4" x14ac:dyDescent="0.3">
      <c r="A69" t="s">
        <v>999</v>
      </c>
      <c r="B69">
        <v>1</v>
      </c>
      <c r="C69" t="s">
        <v>561</v>
      </c>
      <c r="D69" t="s">
        <v>581</v>
      </c>
    </row>
    <row r="70" spans="1:4" x14ac:dyDescent="0.3">
      <c r="B70">
        <v>2</v>
      </c>
      <c r="C70" t="s">
        <v>563</v>
      </c>
      <c r="D70" t="s">
        <v>164</v>
      </c>
    </row>
    <row r="71" spans="1:4" x14ac:dyDescent="0.3">
      <c r="B71">
        <v>3</v>
      </c>
      <c r="C71" t="s">
        <v>130</v>
      </c>
      <c r="D71" t="s">
        <v>162</v>
      </c>
    </row>
    <row r="72" spans="1:4" x14ac:dyDescent="0.3">
      <c r="B72">
        <v>4</v>
      </c>
      <c r="C72" t="s">
        <v>131</v>
      </c>
      <c r="D72" t="s">
        <v>163</v>
      </c>
    </row>
    <row r="73" spans="1:4" x14ac:dyDescent="0.3">
      <c r="B73">
        <v>5</v>
      </c>
      <c r="C73" t="s">
        <v>148</v>
      </c>
      <c r="D73" t="s">
        <v>164</v>
      </c>
    </row>
    <row r="74" spans="1:4" x14ac:dyDescent="0.3">
      <c r="B74">
        <v>6</v>
      </c>
      <c r="C74" t="s">
        <v>131</v>
      </c>
      <c r="D74" t="s">
        <v>163</v>
      </c>
    </row>
    <row r="75" spans="1:4" x14ac:dyDescent="0.3">
      <c r="B75">
        <v>7</v>
      </c>
      <c r="C75" t="s">
        <v>129</v>
      </c>
      <c r="D75" t="s">
        <v>582</v>
      </c>
    </row>
    <row r="76" spans="1:4" x14ac:dyDescent="0.3">
      <c r="B76">
        <v>8</v>
      </c>
      <c r="C76" t="s">
        <v>128</v>
      </c>
      <c r="D76" t="s">
        <v>161</v>
      </c>
    </row>
    <row r="77" spans="1:4" x14ac:dyDescent="0.3">
      <c r="A77" t="s">
        <v>1000</v>
      </c>
      <c r="B77">
        <v>1</v>
      </c>
      <c r="C77" t="s">
        <v>148</v>
      </c>
      <c r="D77" t="s">
        <v>164</v>
      </c>
    </row>
    <row r="78" spans="1:4" x14ac:dyDescent="0.3">
      <c r="B78">
        <v>2</v>
      </c>
      <c r="C78" t="s">
        <v>561</v>
      </c>
      <c r="D78" t="s">
        <v>581</v>
      </c>
    </row>
    <row r="79" spans="1:4" x14ac:dyDescent="0.3">
      <c r="B79">
        <v>3</v>
      </c>
      <c r="C79" t="s">
        <v>131</v>
      </c>
      <c r="D79" t="s">
        <v>163</v>
      </c>
    </row>
    <row r="80" spans="1:4" x14ac:dyDescent="0.3">
      <c r="B80">
        <v>4</v>
      </c>
      <c r="C80" t="s">
        <v>563</v>
      </c>
      <c r="D80" t="s">
        <v>164</v>
      </c>
    </row>
    <row r="81" spans="1:4" x14ac:dyDescent="0.3">
      <c r="B81">
        <v>5</v>
      </c>
      <c r="C81" t="s">
        <v>128</v>
      </c>
      <c r="D81" t="s">
        <v>161</v>
      </c>
    </row>
    <row r="82" spans="1:4" x14ac:dyDescent="0.3">
      <c r="B82">
        <v>6</v>
      </c>
      <c r="C82" t="s">
        <v>129</v>
      </c>
      <c r="D82" t="s">
        <v>582</v>
      </c>
    </row>
    <row r="83" spans="1:4" x14ac:dyDescent="0.3">
      <c r="B83">
        <v>7</v>
      </c>
      <c r="C83" t="s">
        <v>130</v>
      </c>
      <c r="D83" t="s">
        <v>162</v>
      </c>
    </row>
    <row r="84" spans="1:4" x14ac:dyDescent="0.3">
      <c r="B84">
        <v>8</v>
      </c>
      <c r="C84" t="s">
        <v>131</v>
      </c>
      <c r="D84" t="s">
        <v>163</v>
      </c>
    </row>
    <row r="85" spans="1:4" x14ac:dyDescent="0.3">
      <c r="A85" t="s">
        <v>1001</v>
      </c>
      <c r="B85">
        <v>1</v>
      </c>
      <c r="C85" t="s">
        <v>561</v>
      </c>
      <c r="D85" t="s">
        <v>581</v>
      </c>
    </row>
    <row r="86" spans="1:4" x14ac:dyDescent="0.3">
      <c r="B86">
        <v>2</v>
      </c>
      <c r="C86" t="s">
        <v>148</v>
      </c>
      <c r="D86" t="s">
        <v>164</v>
      </c>
    </row>
    <row r="87" spans="1:4" x14ac:dyDescent="0.3">
      <c r="B87">
        <v>3</v>
      </c>
      <c r="C87" t="s">
        <v>130</v>
      </c>
      <c r="D87" t="s">
        <v>162</v>
      </c>
    </row>
    <row r="88" spans="1:4" x14ac:dyDescent="0.3">
      <c r="B88">
        <v>4</v>
      </c>
      <c r="C88" t="s">
        <v>128</v>
      </c>
      <c r="D88" t="s">
        <v>161</v>
      </c>
    </row>
    <row r="89" spans="1:4" x14ac:dyDescent="0.3">
      <c r="B89">
        <v>5</v>
      </c>
      <c r="C89" t="s">
        <v>129</v>
      </c>
      <c r="D89" t="s">
        <v>582</v>
      </c>
    </row>
    <row r="90" spans="1:4" x14ac:dyDescent="0.3">
      <c r="B90">
        <v>6</v>
      </c>
      <c r="C90" t="s">
        <v>131</v>
      </c>
      <c r="D90" t="s">
        <v>163</v>
      </c>
    </row>
    <row r="91" spans="1:4" x14ac:dyDescent="0.3">
      <c r="B91">
        <v>7</v>
      </c>
      <c r="C91" t="s">
        <v>565</v>
      </c>
      <c r="D91" t="s">
        <v>164</v>
      </c>
    </row>
    <row r="92" spans="1:4" x14ac:dyDescent="0.3">
      <c r="B92">
        <v>8</v>
      </c>
      <c r="C92" t="s">
        <v>148</v>
      </c>
      <c r="D92" t="s">
        <v>164</v>
      </c>
    </row>
    <row r="93" spans="1:4" x14ac:dyDescent="0.3">
      <c r="A93" t="s">
        <v>1002</v>
      </c>
      <c r="B93">
        <v>1</v>
      </c>
      <c r="C93" t="s">
        <v>128</v>
      </c>
      <c r="D93" t="s">
        <v>161</v>
      </c>
    </row>
    <row r="94" spans="1:4" x14ac:dyDescent="0.3">
      <c r="B94">
        <v>2</v>
      </c>
      <c r="C94" t="s">
        <v>129</v>
      </c>
      <c r="D94" t="s">
        <v>161</v>
      </c>
    </row>
    <row r="95" spans="1:4" x14ac:dyDescent="0.3">
      <c r="B95">
        <v>3</v>
      </c>
      <c r="C95" t="s">
        <v>130</v>
      </c>
      <c r="D95" t="s">
        <v>162</v>
      </c>
    </row>
    <row r="96" spans="1:4" x14ac:dyDescent="0.3">
      <c r="B96">
        <v>4</v>
      </c>
      <c r="C96" t="s">
        <v>129</v>
      </c>
      <c r="D96" t="s">
        <v>161</v>
      </c>
    </row>
    <row r="97" spans="1:4" x14ac:dyDescent="0.3">
      <c r="B97">
        <v>5</v>
      </c>
      <c r="C97" t="s">
        <v>131</v>
      </c>
      <c r="D97" t="s">
        <v>163</v>
      </c>
    </row>
    <row r="98" spans="1:4" x14ac:dyDescent="0.3">
      <c r="B98">
        <v>6</v>
      </c>
      <c r="C98" t="s">
        <v>131</v>
      </c>
      <c r="D98" t="s">
        <v>163</v>
      </c>
    </row>
    <row r="99" spans="1:4" x14ac:dyDescent="0.3">
      <c r="B99">
        <v>7</v>
      </c>
      <c r="C99" t="s">
        <v>131</v>
      </c>
      <c r="D99" t="s">
        <v>163</v>
      </c>
    </row>
    <row r="100" spans="1:4" x14ac:dyDescent="0.3">
      <c r="B100">
        <v>8</v>
      </c>
      <c r="C100" t="s">
        <v>148</v>
      </c>
      <c r="D100" t="s">
        <v>164</v>
      </c>
    </row>
    <row r="101" spans="1:4" x14ac:dyDescent="0.3">
      <c r="B101">
        <v>9</v>
      </c>
      <c r="C101" t="s">
        <v>129</v>
      </c>
      <c r="D101" t="s">
        <v>161</v>
      </c>
    </row>
    <row r="102" spans="1:4" x14ac:dyDescent="0.3">
      <c r="B102">
        <v>10</v>
      </c>
      <c r="C102" t="s">
        <v>131</v>
      </c>
      <c r="D102" t="s">
        <v>163</v>
      </c>
    </row>
    <row r="103" spans="1:4" x14ac:dyDescent="0.3">
      <c r="A103" t="s">
        <v>1003</v>
      </c>
      <c r="B103">
        <v>1</v>
      </c>
      <c r="C103" t="s">
        <v>138</v>
      </c>
      <c r="D103" t="s">
        <v>171</v>
      </c>
    </row>
    <row r="104" spans="1:4" x14ac:dyDescent="0.3">
      <c r="B104">
        <v>2</v>
      </c>
      <c r="C104" t="s">
        <v>140</v>
      </c>
      <c r="D104" t="s">
        <v>171</v>
      </c>
    </row>
    <row r="105" spans="1:4" x14ac:dyDescent="0.3">
      <c r="B105">
        <v>3</v>
      </c>
      <c r="C105" t="s">
        <v>567</v>
      </c>
      <c r="D105" t="s">
        <v>583</v>
      </c>
    </row>
    <row r="106" spans="1:4" x14ac:dyDescent="0.3">
      <c r="B106">
        <v>4</v>
      </c>
      <c r="C106" t="s">
        <v>141</v>
      </c>
      <c r="D106" t="s">
        <v>173</v>
      </c>
    </row>
    <row r="107" spans="1:4" x14ac:dyDescent="0.3">
      <c r="B107">
        <v>5</v>
      </c>
      <c r="C107" t="s">
        <v>569</v>
      </c>
      <c r="D107" t="s">
        <v>161</v>
      </c>
    </row>
    <row r="108" spans="1:4" x14ac:dyDescent="0.3">
      <c r="B108">
        <v>6</v>
      </c>
      <c r="C108" t="s">
        <v>139</v>
      </c>
      <c r="D108" t="s">
        <v>172</v>
      </c>
    </row>
    <row r="109" spans="1:4" x14ac:dyDescent="0.3">
      <c r="B109">
        <v>7</v>
      </c>
      <c r="C109" t="s">
        <v>142</v>
      </c>
      <c r="D109" t="s">
        <v>171</v>
      </c>
    </row>
    <row r="110" spans="1:4" x14ac:dyDescent="0.3">
      <c r="B110">
        <v>8</v>
      </c>
      <c r="C110" t="s">
        <v>571</v>
      </c>
      <c r="D110" t="s">
        <v>171</v>
      </c>
    </row>
    <row r="111" spans="1:4" x14ac:dyDescent="0.3">
      <c r="A111" t="s">
        <v>1004</v>
      </c>
      <c r="B111">
        <v>1</v>
      </c>
      <c r="C111" t="s">
        <v>571</v>
      </c>
      <c r="D111" t="s">
        <v>171</v>
      </c>
    </row>
    <row r="112" spans="1:4" x14ac:dyDescent="0.3">
      <c r="B112">
        <v>2</v>
      </c>
      <c r="C112" t="s">
        <v>142</v>
      </c>
      <c r="D112" t="s">
        <v>171</v>
      </c>
    </row>
    <row r="113" spans="1:4" x14ac:dyDescent="0.3">
      <c r="B113">
        <v>3</v>
      </c>
      <c r="C113" t="s">
        <v>138</v>
      </c>
      <c r="D113" t="s">
        <v>171</v>
      </c>
    </row>
    <row r="114" spans="1:4" x14ac:dyDescent="0.3">
      <c r="B114">
        <v>4</v>
      </c>
      <c r="C114" t="s">
        <v>139</v>
      </c>
      <c r="D114" t="s">
        <v>172</v>
      </c>
    </row>
    <row r="115" spans="1:4" x14ac:dyDescent="0.3">
      <c r="B115">
        <v>5</v>
      </c>
      <c r="C115" t="s">
        <v>140</v>
      </c>
      <c r="D115" t="s">
        <v>171</v>
      </c>
    </row>
    <row r="116" spans="1:4" x14ac:dyDescent="0.3">
      <c r="B116">
        <v>6</v>
      </c>
      <c r="C116" t="s">
        <v>567</v>
      </c>
      <c r="D116" t="s">
        <v>583</v>
      </c>
    </row>
    <row r="117" spans="1:4" x14ac:dyDescent="0.3">
      <c r="B117">
        <v>7</v>
      </c>
      <c r="C117" t="s">
        <v>569</v>
      </c>
      <c r="D117" t="s">
        <v>161</v>
      </c>
    </row>
    <row r="118" spans="1:4" x14ac:dyDescent="0.3">
      <c r="B118">
        <v>8</v>
      </c>
      <c r="C118" t="s">
        <v>141</v>
      </c>
      <c r="D118" t="s">
        <v>173</v>
      </c>
    </row>
    <row r="119" spans="1:4" x14ac:dyDescent="0.3">
      <c r="A119" t="s">
        <v>1005</v>
      </c>
      <c r="B119">
        <v>1</v>
      </c>
      <c r="C119" t="s">
        <v>571</v>
      </c>
      <c r="D119" t="s">
        <v>171</v>
      </c>
    </row>
    <row r="120" spans="1:4" x14ac:dyDescent="0.3">
      <c r="B120">
        <v>2</v>
      </c>
      <c r="C120" t="s">
        <v>142</v>
      </c>
      <c r="D120" t="s">
        <v>171</v>
      </c>
    </row>
    <row r="121" spans="1:4" x14ac:dyDescent="0.3">
      <c r="B121">
        <v>3</v>
      </c>
      <c r="C121" t="s">
        <v>140</v>
      </c>
      <c r="D121" t="s">
        <v>171</v>
      </c>
    </row>
    <row r="122" spans="1:4" x14ac:dyDescent="0.3">
      <c r="B122">
        <v>4</v>
      </c>
      <c r="C122" t="s">
        <v>139</v>
      </c>
      <c r="D122" t="s">
        <v>172</v>
      </c>
    </row>
    <row r="123" spans="1:4" x14ac:dyDescent="0.3">
      <c r="B123">
        <v>5</v>
      </c>
      <c r="C123" t="s">
        <v>567</v>
      </c>
      <c r="D123" t="s">
        <v>583</v>
      </c>
    </row>
    <row r="124" spans="1:4" x14ac:dyDescent="0.3">
      <c r="B124">
        <v>6</v>
      </c>
      <c r="C124" t="s">
        <v>141</v>
      </c>
      <c r="D124" t="s">
        <v>173</v>
      </c>
    </row>
    <row r="125" spans="1:4" x14ac:dyDescent="0.3">
      <c r="B125">
        <v>7</v>
      </c>
      <c r="C125" t="s">
        <v>569</v>
      </c>
      <c r="D125" t="s">
        <v>161</v>
      </c>
    </row>
    <row r="126" spans="1:4" x14ac:dyDescent="0.3">
      <c r="B126">
        <v>8</v>
      </c>
      <c r="C126" t="s">
        <v>138</v>
      </c>
      <c r="D126" t="s">
        <v>171</v>
      </c>
    </row>
    <row r="127" spans="1:4" x14ac:dyDescent="0.3">
      <c r="A127" t="s">
        <v>1006</v>
      </c>
      <c r="B127">
        <v>1</v>
      </c>
      <c r="C127" t="s">
        <v>138</v>
      </c>
      <c r="D127" t="s">
        <v>171</v>
      </c>
    </row>
    <row r="128" spans="1:4" x14ac:dyDescent="0.3">
      <c r="B128">
        <v>2</v>
      </c>
      <c r="C128" t="s">
        <v>139</v>
      </c>
      <c r="D128" t="s">
        <v>172</v>
      </c>
    </row>
    <row r="129" spans="1:4" x14ac:dyDescent="0.3">
      <c r="B129">
        <v>3</v>
      </c>
      <c r="C129" t="s">
        <v>140</v>
      </c>
      <c r="D129" t="s">
        <v>171</v>
      </c>
    </row>
    <row r="130" spans="1:4" x14ac:dyDescent="0.3">
      <c r="B130">
        <v>4</v>
      </c>
      <c r="C130" t="s">
        <v>141</v>
      </c>
      <c r="D130" t="s">
        <v>173</v>
      </c>
    </row>
    <row r="131" spans="1:4" x14ac:dyDescent="0.3">
      <c r="B131">
        <v>5</v>
      </c>
      <c r="C131" t="s">
        <v>138</v>
      </c>
      <c r="D131" t="s">
        <v>171</v>
      </c>
    </row>
    <row r="132" spans="1:4" x14ac:dyDescent="0.3">
      <c r="B132">
        <v>6</v>
      </c>
      <c r="C132" t="s">
        <v>142</v>
      </c>
      <c r="D132" t="s">
        <v>171</v>
      </c>
    </row>
    <row r="133" spans="1:4" x14ac:dyDescent="0.3">
      <c r="B133">
        <v>7</v>
      </c>
      <c r="C133" t="s">
        <v>141</v>
      </c>
      <c r="D133" t="s">
        <v>173</v>
      </c>
    </row>
    <row r="134" spans="1:4" x14ac:dyDescent="0.3">
      <c r="B134">
        <v>8</v>
      </c>
      <c r="C134" t="s">
        <v>142</v>
      </c>
      <c r="D134" t="s">
        <v>171</v>
      </c>
    </row>
    <row r="135" spans="1:4" x14ac:dyDescent="0.3">
      <c r="B135">
        <v>9</v>
      </c>
      <c r="C135" t="s">
        <v>138</v>
      </c>
      <c r="D135" t="s">
        <v>171</v>
      </c>
    </row>
    <row r="136" spans="1:4" x14ac:dyDescent="0.3">
      <c r="B136">
        <v>10</v>
      </c>
      <c r="C136" t="s">
        <v>139</v>
      </c>
      <c r="D136" t="s">
        <v>172</v>
      </c>
    </row>
    <row r="137" spans="1:4" x14ac:dyDescent="0.3">
      <c r="A137" t="s">
        <v>1007</v>
      </c>
      <c r="B137">
        <v>1</v>
      </c>
      <c r="C137" t="s">
        <v>117</v>
      </c>
      <c r="D137" t="s">
        <v>117</v>
      </c>
    </row>
    <row r="138" spans="1:4" x14ac:dyDescent="0.3">
      <c r="B138">
        <v>2</v>
      </c>
      <c r="C138" t="s">
        <v>119</v>
      </c>
      <c r="D138" t="s">
        <v>152</v>
      </c>
    </row>
    <row r="139" spans="1:4" x14ac:dyDescent="0.3">
      <c r="B139">
        <v>3</v>
      </c>
      <c r="C139" t="s">
        <v>118</v>
      </c>
      <c r="D139" t="s">
        <v>151</v>
      </c>
    </row>
    <row r="140" spans="1:4" x14ac:dyDescent="0.3">
      <c r="B140">
        <v>4</v>
      </c>
      <c r="C140" t="s">
        <v>117</v>
      </c>
      <c r="D140" t="s">
        <v>117</v>
      </c>
    </row>
    <row r="141" spans="1:4" x14ac:dyDescent="0.3">
      <c r="B141">
        <v>5</v>
      </c>
      <c r="C141" t="s">
        <v>119</v>
      </c>
      <c r="D141" t="s">
        <v>152</v>
      </c>
    </row>
    <row r="142" spans="1:4" x14ac:dyDescent="0.3">
      <c r="B142">
        <v>6</v>
      </c>
      <c r="C142" t="s">
        <v>118</v>
      </c>
      <c r="D142" t="s">
        <v>151</v>
      </c>
    </row>
    <row r="143" spans="1:4" x14ac:dyDescent="0.3">
      <c r="B143">
        <v>7</v>
      </c>
      <c r="C143" t="s">
        <v>117</v>
      </c>
      <c r="D143" t="s">
        <v>117</v>
      </c>
    </row>
    <row r="144" spans="1:4" x14ac:dyDescent="0.3">
      <c r="B144">
        <v>8</v>
      </c>
      <c r="C144" t="s">
        <v>119</v>
      </c>
      <c r="D144" t="s">
        <v>152</v>
      </c>
    </row>
    <row r="145" spans="1:4" x14ac:dyDescent="0.3">
      <c r="A145" t="s">
        <v>1008</v>
      </c>
      <c r="B145">
        <v>1</v>
      </c>
      <c r="C145" t="s">
        <v>117</v>
      </c>
      <c r="D145" t="s">
        <v>117</v>
      </c>
    </row>
    <row r="146" spans="1:4" x14ac:dyDescent="0.3">
      <c r="B146">
        <v>2</v>
      </c>
      <c r="C146" t="s">
        <v>118</v>
      </c>
      <c r="D146" t="s">
        <v>151</v>
      </c>
    </row>
    <row r="147" spans="1:4" x14ac:dyDescent="0.3">
      <c r="B147">
        <v>3</v>
      </c>
      <c r="C147" t="s">
        <v>118</v>
      </c>
      <c r="D147" t="s">
        <v>151</v>
      </c>
    </row>
    <row r="148" spans="1:4" x14ac:dyDescent="0.3">
      <c r="B148">
        <v>4</v>
      </c>
      <c r="C148" t="s">
        <v>117</v>
      </c>
      <c r="D148" t="s">
        <v>117</v>
      </c>
    </row>
    <row r="149" spans="1:4" x14ac:dyDescent="0.3">
      <c r="B149">
        <v>5</v>
      </c>
      <c r="C149" t="s">
        <v>119</v>
      </c>
      <c r="D149" t="s">
        <v>152</v>
      </c>
    </row>
    <row r="150" spans="1:4" x14ac:dyDescent="0.3">
      <c r="B150">
        <v>6</v>
      </c>
      <c r="C150" t="s">
        <v>118</v>
      </c>
      <c r="D150" t="s">
        <v>151</v>
      </c>
    </row>
    <row r="151" spans="1:4" x14ac:dyDescent="0.3">
      <c r="B151">
        <v>7</v>
      </c>
      <c r="C151" t="s">
        <v>119</v>
      </c>
      <c r="D151" t="s">
        <v>152</v>
      </c>
    </row>
    <row r="152" spans="1:4" x14ac:dyDescent="0.3">
      <c r="B152">
        <v>8</v>
      </c>
      <c r="C152" t="s">
        <v>117</v>
      </c>
      <c r="D152" t="s">
        <v>117</v>
      </c>
    </row>
    <row r="153" spans="1:4" x14ac:dyDescent="0.3">
      <c r="A153" t="s">
        <v>1009</v>
      </c>
      <c r="B153">
        <v>1</v>
      </c>
      <c r="C153" t="s">
        <v>117</v>
      </c>
      <c r="D153" t="s">
        <v>117</v>
      </c>
    </row>
    <row r="154" spans="1:4" x14ac:dyDescent="0.3">
      <c r="B154">
        <v>2</v>
      </c>
      <c r="C154" t="s">
        <v>119</v>
      </c>
      <c r="D154" t="s">
        <v>152</v>
      </c>
    </row>
    <row r="155" spans="1:4" x14ac:dyDescent="0.3">
      <c r="B155">
        <v>3</v>
      </c>
      <c r="C155" t="s">
        <v>118</v>
      </c>
      <c r="D155" t="s">
        <v>151</v>
      </c>
    </row>
    <row r="156" spans="1:4" x14ac:dyDescent="0.3">
      <c r="B156">
        <v>4</v>
      </c>
      <c r="C156" t="s">
        <v>118</v>
      </c>
      <c r="D156" t="s">
        <v>151</v>
      </c>
    </row>
    <row r="157" spans="1:4" x14ac:dyDescent="0.3">
      <c r="B157">
        <v>5</v>
      </c>
      <c r="C157" t="s">
        <v>117</v>
      </c>
      <c r="D157" t="s">
        <v>117</v>
      </c>
    </row>
    <row r="158" spans="1:4" x14ac:dyDescent="0.3">
      <c r="B158">
        <v>6</v>
      </c>
      <c r="C158" t="s">
        <v>118</v>
      </c>
      <c r="D158" t="s">
        <v>151</v>
      </c>
    </row>
    <row r="159" spans="1:4" x14ac:dyDescent="0.3">
      <c r="B159">
        <v>7</v>
      </c>
      <c r="C159" t="s">
        <v>119</v>
      </c>
      <c r="D159" t="s">
        <v>152</v>
      </c>
    </row>
    <row r="160" spans="1:4" x14ac:dyDescent="0.3">
      <c r="B160">
        <v>8</v>
      </c>
      <c r="C160" t="s">
        <v>118</v>
      </c>
      <c r="D160" t="s">
        <v>151</v>
      </c>
    </row>
    <row r="161" spans="1:4" x14ac:dyDescent="0.3">
      <c r="A161" t="s">
        <v>1010</v>
      </c>
      <c r="B161">
        <v>1</v>
      </c>
      <c r="C161" t="s">
        <v>117</v>
      </c>
      <c r="D161" t="s">
        <v>117</v>
      </c>
    </row>
    <row r="162" spans="1:4" x14ac:dyDescent="0.3">
      <c r="B162">
        <v>2</v>
      </c>
      <c r="C162" t="s">
        <v>118</v>
      </c>
      <c r="D162" t="s">
        <v>151</v>
      </c>
    </row>
    <row r="163" spans="1:4" x14ac:dyDescent="0.3">
      <c r="B163">
        <v>3</v>
      </c>
      <c r="C163" t="s">
        <v>118</v>
      </c>
      <c r="D163" t="s">
        <v>151</v>
      </c>
    </row>
    <row r="164" spans="1:4" x14ac:dyDescent="0.3">
      <c r="B164">
        <v>4</v>
      </c>
      <c r="C164" t="s">
        <v>117</v>
      </c>
      <c r="D164" t="s">
        <v>117</v>
      </c>
    </row>
    <row r="165" spans="1:4" x14ac:dyDescent="0.3">
      <c r="B165">
        <v>5</v>
      </c>
      <c r="C165" t="s">
        <v>117</v>
      </c>
      <c r="D165" t="s">
        <v>117</v>
      </c>
    </row>
    <row r="166" spans="1:4" x14ac:dyDescent="0.3">
      <c r="B166">
        <v>6</v>
      </c>
      <c r="C166" t="s">
        <v>119</v>
      </c>
      <c r="D166" t="s">
        <v>152</v>
      </c>
    </row>
    <row r="167" spans="1:4" x14ac:dyDescent="0.3">
      <c r="B167">
        <v>7</v>
      </c>
      <c r="C167" t="s">
        <v>118</v>
      </c>
      <c r="D167" t="s">
        <v>151</v>
      </c>
    </row>
    <row r="168" spans="1:4" x14ac:dyDescent="0.3">
      <c r="B168">
        <v>8</v>
      </c>
      <c r="C168" t="s">
        <v>118</v>
      </c>
      <c r="D168" t="s">
        <v>151</v>
      </c>
    </row>
    <row r="169" spans="1:4" x14ac:dyDescent="0.3">
      <c r="A169" t="s">
        <v>1011</v>
      </c>
      <c r="B169">
        <v>1</v>
      </c>
      <c r="C169" t="s">
        <v>123</v>
      </c>
      <c r="D169" t="s">
        <v>156</v>
      </c>
    </row>
    <row r="170" spans="1:4" x14ac:dyDescent="0.3">
      <c r="B170">
        <v>2</v>
      </c>
      <c r="C170" t="s">
        <v>147</v>
      </c>
      <c r="D170" t="s">
        <v>160</v>
      </c>
    </row>
    <row r="171" spans="1:4" x14ac:dyDescent="0.3">
      <c r="B171">
        <v>3</v>
      </c>
      <c r="C171" t="s">
        <v>614</v>
      </c>
      <c r="D171" t="s">
        <v>627</v>
      </c>
    </row>
    <row r="172" spans="1:4" x14ac:dyDescent="0.3">
      <c r="B172">
        <v>4</v>
      </c>
      <c r="C172" t="s">
        <v>616</v>
      </c>
      <c r="D172" t="s">
        <v>628</v>
      </c>
    </row>
    <row r="173" spans="1:4" x14ac:dyDescent="0.3">
      <c r="B173">
        <v>5</v>
      </c>
      <c r="C173" t="s">
        <v>126</v>
      </c>
      <c r="D173" t="s">
        <v>159</v>
      </c>
    </row>
    <row r="174" spans="1:4" x14ac:dyDescent="0.3">
      <c r="B174">
        <v>6</v>
      </c>
      <c r="C174" t="s">
        <v>618</v>
      </c>
      <c r="D174" t="s">
        <v>629</v>
      </c>
    </row>
    <row r="175" spans="1:4" x14ac:dyDescent="0.3">
      <c r="B175">
        <v>7</v>
      </c>
      <c r="C175" t="s">
        <v>620</v>
      </c>
      <c r="D175" t="s">
        <v>156</v>
      </c>
    </row>
    <row r="176" spans="1:4" x14ac:dyDescent="0.3">
      <c r="B176">
        <v>8</v>
      </c>
      <c r="C176" t="s">
        <v>125</v>
      </c>
      <c r="D176" t="s">
        <v>158</v>
      </c>
    </row>
    <row r="177" spans="1:4" x14ac:dyDescent="0.3">
      <c r="A177" t="s">
        <v>1012</v>
      </c>
      <c r="B177">
        <v>1</v>
      </c>
      <c r="C177" t="s">
        <v>125</v>
      </c>
      <c r="D177" t="s">
        <v>158</v>
      </c>
    </row>
    <row r="178" spans="1:4" x14ac:dyDescent="0.3">
      <c r="B178">
        <v>2</v>
      </c>
      <c r="C178" t="s">
        <v>147</v>
      </c>
      <c r="D178" t="s">
        <v>160</v>
      </c>
    </row>
    <row r="179" spans="1:4" x14ac:dyDescent="0.3">
      <c r="B179">
        <v>3</v>
      </c>
      <c r="C179" t="s">
        <v>127</v>
      </c>
      <c r="D179" t="s">
        <v>156</v>
      </c>
    </row>
    <row r="180" spans="1:4" x14ac:dyDescent="0.3">
      <c r="B180">
        <v>4</v>
      </c>
      <c r="C180" t="s">
        <v>123</v>
      </c>
      <c r="D180" t="s">
        <v>156</v>
      </c>
    </row>
    <row r="181" spans="1:4" x14ac:dyDescent="0.3">
      <c r="B181">
        <v>5</v>
      </c>
      <c r="C181" t="s">
        <v>126</v>
      </c>
      <c r="D181" t="s">
        <v>159</v>
      </c>
    </row>
    <row r="182" spans="1:4" x14ac:dyDescent="0.3">
      <c r="B182">
        <v>6</v>
      </c>
      <c r="C182" t="s">
        <v>618</v>
      </c>
      <c r="D182" t="s">
        <v>629</v>
      </c>
    </row>
    <row r="183" spans="1:4" x14ac:dyDescent="0.3">
      <c r="B183">
        <v>7</v>
      </c>
      <c r="C183" t="s">
        <v>616</v>
      </c>
      <c r="D183" t="s">
        <v>628</v>
      </c>
    </row>
    <row r="184" spans="1:4" x14ac:dyDescent="0.3">
      <c r="B184">
        <v>8</v>
      </c>
      <c r="C184" t="s">
        <v>124</v>
      </c>
      <c r="D184" t="s">
        <v>157</v>
      </c>
    </row>
    <row r="185" spans="1:4" x14ac:dyDescent="0.3">
      <c r="A185" t="s">
        <v>1013</v>
      </c>
      <c r="B185">
        <v>1</v>
      </c>
      <c r="C185" t="s">
        <v>125</v>
      </c>
      <c r="D185" t="s">
        <v>158</v>
      </c>
    </row>
    <row r="186" spans="1:4" x14ac:dyDescent="0.3">
      <c r="B186">
        <v>2</v>
      </c>
      <c r="C186" t="s">
        <v>127</v>
      </c>
      <c r="D186" t="s">
        <v>156</v>
      </c>
    </row>
    <row r="187" spans="1:4" x14ac:dyDescent="0.3">
      <c r="B187">
        <v>3</v>
      </c>
      <c r="C187" t="s">
        <v>123</v>
      </c>
      <c r="D187" t="s">
        <v>156</v>
      </c>
    </row>
    <row r="188" spans="1:4" x14ac:dyDescent="0.3">
      <c r="B188">
        <v>4</v>
      </c>
      <c r="C188" t="s">
        <v>620</v>
      </c>
      <c r="D188" t="s">
        <v>156</v>
      </c>
    </row>
    <row r="189" spans="1:4" x14ac:dyDescent="0.3">
      <c r="B189">
        <v>5</v>
      </c>
      <c r="C189" t="s">
        <v>614</v>
      </c>
      <c r="D189" t="s">
        <v>627</v>
      </c>
    </row>
    <row r="190" spans="1:4" x14ac:dyDescent="0.3">
      <c r="B190">
        <v>6</v>
      </c>
      <c r="C190" t="s">
        <v>616</v>
      </c>
      <c r="D190" t="s">
        <v>628</v>
      </c>
    </row>
    <row r="191" spans="1:4" x14ac:dyDescent="0.3">
      <c r="B191">
        <v>7</v>
      </c>
      <c r="C191" t="s">
        <v>618</v>
      </c>
      <c r="D191" t="s">
        <v>629</v>
      </c>
    </row>
    <row r="192" spans="1:4" x14ac:dyDescent="0.3">
      <c r="B192">
        <v>8</v>
      </c>
      <c r="C192" t="s">
        <v>124</v>
      </c>
      <c r="D192" t="s">
        <v>157</v>
      </c>
    </row>
    <row r="193" spans="1:4" x14ac:dyDescent="0.3">
      <c r="A193" t="s">
        <v>1014</v>
      </c>
      <c r="B193">
        <v>1</v>
      </c>
      <c r="C193" t="s">
        <v>123</v>
      </c>
      <c r="D193" t="s">
        <v>156</v>
      </c>
    </row>
    <row r="194" spans="1:4" x14ac:dyDescent="0.3">
      <c r="B194">
        <v>2</v>
      </c>
      <c r="C194" t="s">
        <v>124</v>
      </c>
      <c r="D194" t="s">
        <v>157</v>
      </c>
    </row>
    <row r="195" spans="1:4" x14ac:dyDescent="0.3">
      <c r="B195">
        <v>3</v>
      </c>
      <c r="C195" t="s">
        <v>125</v>
      </c>
      <c r="D195" t="s">
        <v>158</v>
      </c>
    </row>
    <row r="196" spans="1:4" x14ac:dyDescent="0.3">
      <c r="B196">
        <v>4</v>
      </c>
      <c r="C196" t="s">
        <v>126</v>
      </c>
      <c r="D196" t="s">
        <v>159</v>
      </c>
    </row>
    <row r="197" spans="1:4" x14ac:dyDescent="0.3">
      <c r="B197">
        <v>5</v>
      </c>
      <c r="C197" t="s">
        <v>127</v>
      </c>
      <c r="D197" t="s">
        <v>156</v>
      </c>
    </row>
    <row r="198" spans="1:4" x14ac:dyDescent="0.3">
      <c r="B198">
        <v>6</v>
      </c>
      <c r="C198" t="s">
        <v>147</v>
      </c>
      <c r="D198" t="s">
        <v>160</v>
      </c>
    </row>
    <row r="199" spans="1:4" x14ac:dyDescent="0.3">
      <c r="B199">
        <v>7</v>
      </c>
      <c r="C199" t="s">
        <v>126</v>
      </c>
      <c r="D199" t="s">
        <v>159</v>
      </c>
    </row>
    <row r="200" spans="1:4" x14ac:dyDescent="0.3">
      <c r="B200">
        <v>8</v>
      </c>
      <c r="C200" t="s">
        <v>126</v>
      </c>
      <c r="D200" t="s">
        <v>159</v>
      </c>
    </row>
    <row r="201" spans="1:4" x14ac:dyDescent="0.3">
      <c r="B201">
        <v>9</v>
      </c>
      <c r="C201" t="s">
        <v>124</v>
      </c>
      <c r="D201" t="s">
        <v>157</v>
      </c>
    </row>
    <row r="202" spans="1:4" x14ac:dyDescent="0.3">
      <c r="B202">
        <v>10</v>
      </c>
      <c r="C202" t="s">
        <v>127</v>
      </c>
      <c r="D202" t="s">
        <v>156</v>
      </c>
    </row>
    <row r="203" spans="1:4" x14ac:dyDescent="0.3">
      <c r="A203" t="s">
        <v>1015</v>
      </c>
      <c r="B203">
        <v>1</v>
      </c>
      <c r="C203" t="s">
        <v>136</v>
      </c>
      <c r="D203" t="s">
        <v>169</v>
      </c>
    </row>
    <row r="204" spans="1:4" x14ac:dyDescent="0.3">
      <c r="B204">
        <v>2</v>
      </c>
      <c r="C204" t="s">
        <v>137</v>
      </c>
      <c r="D204" t="s">
        <v>170</v>
      </c>
    </row>
    <row r="205" spans="1:4" x14ac:dyDescent="0.3">
      <c r="B205">
        <v>3</v>
      </c>
      <c r="C205" t="s">
        <v>133</v>
      </c>
      <c r="D205" t="s">
        <v>166</v>
      </c>
    </row>
    <row r="206" spans="1:4" x14ac:dyDescent="0.3">
      <c r="B206">
        <v>4</v>
      </c>
      <c r="C206" t="s">
        <v>622</v>
      </c>
      <c r="D206" t="s">
        <v>167</v>
      </c>
    </row>
    <row r="207" spans="1:4" x14ac:dyDescent="0.3">
      <c r="B207">
        <v>5</v>
      </c>
      <c r="C207" t="s">
        <v>135</v>
      </c>
      <c r="D207" t="s">
        <v>166</v>
      </c>
    </row>
    <row r="208" spans="1:4" x14ac:dyDescent="0.3">
      <c r="B208">
        <v>6</v>
      </c>
      <c r="C208" t="s">
        <v>134</v>
      </c>
      <c r="D208" t="s">
        <v>168</v>
      </c>
    </row>
    <row r="209" spans="1:4" x14ac:dyDescent="0.3">
      <c r="B209">
        <v>7</v>
      </c>
      <c r="C209" t="s">
        <v>624</v>
      </c>
      <c r="D209" t="s">
        <v>166</v>
      </c>
    </row>
    <row r="210" spans="1:4" x14ac:dyDescent="0.3">
      <c r="B210">
        <v>8</v>
      </c>
      <c r="C210" t="s">
        <v>626</v>
      </c>
      <c r="D210" t="s">
        <v>166</v>
      </c>
    </row>
    <row r="211" spans="1:4" x14ac:dyDescent="0.3">
      <c r="A211" t="s">
        <v>1016</v>
      </c>
      <c r="B211">
        <v>1</v>
      </c>
      <c r="C211" t="s">
        <v>149</v>
      </c>
      <c r="D211" t="s">
        <v>167</v>
      </c>
    </row>
    <row r="212" spans="1:4" x14ac:dyDescent="0.3">
      <c r="B212">
        <v>2</v>
      </c>
      <c r="C212" t="s">
        <v>137</v>
      </c>
      <c r="D212" t="s">
        <v>170</v>
      </c>
    </row>
    <row r="213" spans="1:4" x14ac:dyDescent="0.3">
      <c r="B213">
        <v>3</v>
      </c>
      <c r="C213" t="s">
        <v>136</v>
      </c>
      <c r="D213" t="s">
        <v>169</v>
      </c>
    </row>
    <row r="214" spans="1:4" x14ac:dyDescent="0.3">
      <c r="B214">
        <v>4</v>
      </c>
      <c r="C214" t="s">
        <v>626</v>
      </c>
      <c r="D214" t="s">
        <v>166</v>
      </c>
    </row>
    <row r="215" spans="1:4" x14ac:dyDescent="0.3">
      <c r="B215">
        <v>5</v>
      </c>
      <c r="C215" t="s">
        <v>132</v>
      </c>
      <c r="D215" t="s">
        <v>165</v>
      </c>
    </row>
    <row r="216" spans="1:4" x14ac:dyDescent="0.3">
      <c r="B216">
        <v>6</v>
      </c>
      <c r="C216" t="s">
        <v>134</v>
      </c>
      <c r="D216" t="s">
        <v>168</v>
      </c>
    </row>
    <row r="217" spans="1:4" x14ac:dyDescent="0.3">
      <c r="B217">
        <v>7</v>
      </c>
      <c r="C217" t="s">
        <v>135</v>
      </c>
      <c r="D217" t="s">
        <v>166</v>
      </c>
    </row>
    <row r="218" spans="1:4" x14ac:dyDescent="0.3">
      <c r="B218">
        <v>8</v>
      </c>
      <c r="C218" t="s">
        <v>624</v>
      </c>
      <c r="D218" t="s">
        <v>166</v>
      </c>
    </row>
    <row r="219" spans="1:4" x14ac:dyDescent="0.3">
      <c r="A219" t="s">
        <v>1017</v>
      </c>
      <c r="B219">
        <v>1</v>
      </c>
      <c r="C219" t="s">
        <v>622</v>
      </c>
      <c r="D219" t="s">
        <v>167</v>
      </c>
    </row>
    <row r="220" spans="1:4" x14ac:dyDescent="0.3">
      <c r="B220">
        <v>2</v>
      </c>
      <c r="C220" t="s">
        <v>132</v>
      </c>
      <c r="D220" t="s">
        <v>165</v>
      </c>
    </row>
    <row r="221" spans="1:4" x14ac:dyDescent="0.3">
      <c r="B221">
        <v>3</v>
      </c>
      <c r="C221" t="s">
        <v>137</v>
      </c>
      <c r="D221" t="s">
        <v>170</v>
      </c>
    </row>
    <row r="222" spans="1:4" x14ac:dyDescent="0.3">
      <c r="B222">
        <v>4</v>
      </c>
      <c r="C222" t="s">
        <v>133</v>
      </c>
      <c r="D222" t="s">
        <v>166</v>
      </c>
    </row>
    <row r="223" spans="1:4" x14ac:dyDescent="0.3">
      <c r="B223">
        <v>5</v>
      </c>
      <c r="C223" t="s">
        <v>626</v>
      </c>
      <c r="D223" t="s">
        <v>166</v>
      </c>
    </row>
    <row r="224" spans="1:4" x14ac:dyDescent="0.3">
      <c r="B224">
        <v>6</v>
      </c>
      <c r="C224" t="s">
        <v>136</v>
      </c>
      <c r="D224" t="s">
        <v>169</v>
      </c>
    </row>
    <row r="225" spans="1:4" x14ac:dyDescent="0.3">
      <c r="B225">
        <v>7</v>
      </c>
      <c r="C225" t="s">
        <v>134</v>
      </c>
      <c r="D225" t="s">
        <v>168</v>
      </c>
    </row>
    <row r="226" spans="1:4" x14ac:dyDescent="0.3">
      <c r="B226">
        <v>8</v>
      </c>
      <c r="C226" t="s">
        <v>135</v>
      </c>
      <c r="D226" t="s">
        <v>166</v>
      </c>
    </row>
    <row r="227" spans="1:4" x14ac:dyDescent="0.3">
      <c r="A227" t="s">
        <v>1018</v>
      </c>
      <c r="B227">
        <v>1</v>
      </c>
      <c r="C227" t="s">
        <v>132</v>
      </c>
      <c r="D227" t="s">
        <v>165</v>
      </c>
    </row>
    <row r="228" spans="1:4" x14ac:dyDescent="0.3">
      <c r="B228">
        <v>2</v>
      </c>
      <c r="C228" t="s">
        <v>133</v>
      </c>
      <c r="D228" t="s">
        <v>166</v>
      </c>
    </row>
    <row r="229" spans="1:4" x14ac:dyDescent="0.3">
      <c r="B229">
        <v>3</v>
      </c>
      <c r="C229" t="s">
        <v>149</v>
      </c>
      <c r="D229" t="s">
        <v>167</v>
      </c>
    </row>
    <row r="230" spans="1:4" x14ac:dyDescent="0.3">
      <c r="B230">
        <v>4</v>
      </c>
      <c r="C230" t="s">
        <v>134</v>
      </c>
      <c r="D230" t="s">
        <v>168</v>
      </c>
    </row>
    <row r="231" spans="1:4" x14ac:dyDescent="0.3">
      <c r="B231">
        <v>5</v>
      </c>
      <c r="C231" t="s">
        <v>132</v>
      </c>
      <c r="D231" t="s">
        <v>165</v>
      </c>
    </row>
    <row r="232" spans="1:4" x14ac:dyDescent="0.3">
      <c r="B232">
        <v>6</v>
      </c>
      <c r="C232" t="s">
        <v>135</v>
      </c>
      <c r="D232" t="s">
        <v>166</v>
      </c>
    </row>
    <row r="233" spans="1:4" x14ac:dyDescent="0.3">
      <c r="B233">
        <v>7</v>
      </c>
      <c r="C233" t="s">
        <v>136</v>
      </c>
      <c r="D233" t="s">
        <v>169</v>
      </c>
    </row>
    <row r="234" spans="1:4" x14ac:dyDescent="0.3">
      <c r="B234">
        <v>8</v>
      </c>
      <c r="C234" t="s">
        <v>134</v>
      </c>
      <c r="D234" t="s">
        <v>168</v>
      </c>
    </row>
    <row r="235" spans="1:4" x14ac:dyDescent="0.3">
      <c r="B235">
        <v>9</v>
      </c>
      <c r="C235" t="s">
        <v>137</v>
      </c>
      <c r="D235" t="s">
        <v>170</v>
      </c>
    </row>
    <row r="236" spans="1:4" x14ac:dyDescent="0.3">
      <c r="B236">
        <v>10</v>
      </c>
      <c r="C236" t="s">
        <v>133</v>
      </c>
      <c r="D236" t="s">
        <v>166</v>
      </c>
    </row>
    <row r="237" spans="1:4" x14ac:dyDescent="0.3">
      <c r="A237" t="s">
        <v>1019</v>
      </c>
      <c r="B237">
        <v>1</v>
      </c>
      <c r="C237" t="s">
        <v>143</v>
      </c>
      <c r="D237" t="s">
        <v>170</v>
      </c>
    </row>
    <row r="238" spans="1:4" x14ac:dyDescent="0.3">
      <c r="B238">
        <v>2</v>
      </c>
      <c r="C238" t="s">
        <v>145</v>
      </c>
      <c r="D238" t="s">
        <v>175</v>
      </c>
    </row>
    <row r="239" spans="1:4" x14ac:dyDescent="0.3">
      <c r="B239">
        <v>3</v>
      </c>
      <c r="C239" t="s">
        <v>144</v>
      </c>
      <c r="D239" t="s">
        <v>174</v>
      </c>
    </row>
    <row r="240" spans="1:4" x14ac:dyDescent="0.3">
      <c r="B240">
        <v>4</v>
      </c>
      <c r="C240" t="s">
        <v>146</v>
      </c>
      <c r="D240" t="s">
        <v>176</v>
      </c>
    </row>
    <row r="241" spans="1:4" x14ac:dyDescent="0.3">
      <c r="B241">
        <v>5</v>
      </c>
      <c r="C241" t="s">
        <v>143</v>
      </c>
      <c r="D241" t="s">
        <v>170</v>
      </c>
    </row>
    <row r="242" spans="1:4" x14ac:dyDescent="0.3">
      <c r="B242">
        <v>6</v>
      </c>
      <c r="C242" t="s">
        <v>145</v>
      </c>
      <c r="D242" t="s">
        <v>175</v>
      </c>
    </row>
    <row r="243" spans="1:4" x14ac:dyDescent="0.3">
      <c r="B243">
        <v>7</v>
      </c>
      <c r="C243" t="s">
        <v>144</v>
      </c>
      <c r="D243" t="s">
        <v>174</v>
      </c>
    </row>
    <row r="244" spans="1:4" x14ac:dyDescent="0.3">
      <c r="B244">
        <v>8</v>
      </c>
      <c r="C244" t="s">
        <v>146</v>
      </c>
      <c r="D244" t="s">
        <v>176</v>
      </c>
    </row>
    <row r="245" spans="1:4" x14ac:dyDescent="0.3">
      <c r="A245" t="s">
        <v>1020</v>
      </c>
      <c r="B245">
        <v>1</v>
      </c>
      <c r="C245" t="s">
        <v>143</v>
      </c>
      <c r="D245" t="s">
        <v>170</v>
      </c>
    </row>
    <row r="246" spans="1:4" x14ac:dyDescent="0.3">
      <c r="B246">
        <v>2</v>
      </c>
      <c r="C246" t="s">
        <v>145</v>
      </c>
      <c r="D246" t="s">
        <v>175</v>
      </c>
    </row>
    <row r="247" spans="1:4" x14ac:dyDescent="0.3">
      <c r="B247">
        <v>3</v>
      </c>
      <c r="C247" t="s">
        <v>144</v>
      </c>
      <c r="D247" t="s">
        <v>174</v>
      </c>
    </row>
    <row r="248" spans="1:4" x14ac:dyDescent="0.3">
      <c r="B248">
        <v>4</v>
      </c>
      <c r="C248" t="s">
        <v>146</v>
      </c>
      <c r="D248" t="s">
        <v>176</v>
      </c>
    </row>
    <row r="249" spans="1:4" x14ac:dyDescent="0.3">
      <c r="B249">
        <v>5</v>
      </c>
      <c r="C249" t="s">
        <v>143</v>
      </c>
      <c r="D249" t="s">
        <v>170</v>
      </c>
    </row>
    <row r="250" spans="1:4" x14ac:dyDescent="0.3">
      <c r="B250">
        <v>6</v>
      </c>
      <c r="C250" t="s">
        <v>145</v>
      </c>
      <c r="D250" t="s">
        <v>175</v>
      </c>
    </row>
    <row r="251" spans="1:4" x14ac:dyDescent="0.3">
      <c r="B251">
        <v>7</v>
      </c>
      <c r="C251" t="s">
        <v>146</v>
      </c>
      <c r="D251" t="s">
        <v>176</v>
      </c>
    </row>
    <row r="252" spans="1:4" x14ac:dyDescent="0.3">
      <c r="B252">
        <v>8</v>
      </c>
      <c r="C252" t="s">
        <v>144</v>
      </c>
      <c r="D252" t="s">
        <v>174</v>
      </c>
    </row>
    <row r="253" spans="1:4" x14ac:dyDescent="0.3">
      <c r="A253" t="s">
        <v>1021</v>
      </c>
      <c r="B253">
        <v>1</v>
      </c>
      <c r="C253" t="s">
        <v>143</v>
      </c>
      <c r="D253" t="s">
        <v>170</v>
      </c>
    </row>
    <row r="254" spans="1:4" x14ac:dyDescent="0.3">
      <c r="B254">
        <v>2</v>
      </c>
      <c r="C254" t="s">
        <v>145</v>
      </c>
      <c r="D254" t="s">
        <v>175</v>
      </c>
    </row>
    <row r="255" spans="1:4" x14ac:dyDescent="0.3">
      <c r="B255">
        <v>3</v>
      </c>
      <c r="C255" t="s">
        <v>146</v>
      </c>
      <c r="D255" t="s">
        <v>176</v>
      </c>
    </row>
    <row r="256" spans="1:4" x14ac:dyDescent="0.3">
      <c r="B256">
        <v>4</v>
      </c>
      <c r="C256" t="s">
        <v>144</v>
      </c>
      <c r="D256" t="s">
        <v>174</v>
      </c>
    </row>
    <row r="257" spans="1:4" x14ac:dyDescent="0.3">
      <c r="B257">
        <v>5</v>
      </c>
      <c r="C257" t="s">
        <v>145</v>
      </c>
      <c r="D257" t="s">
        <v>175</v>
      </c>
    </row>
    <row r="258" spans="1:4" x14ac:dyDescent="0.3">
      <c r="B258">
        <v>6</v>
      </c>
      <c r="C258" t="s">
        <v>144</v>
      </c>
      <c r="D258" t="s">
        <v>174</v>
      </c>
    </row>
    <row r="259" spans="1:4" x14ac:dyDescent="0.3">
      <c r="B259">
        <v>7</v>
      </c>
      <c r="C259" t="s">
        <v>143</v>
      </c>
      <c r="D259" t="s">
        <v>170</v>
      </c>
    </row>
    <row r="260" spans="1:4" x14ac:dyDescent="0.3">
      <c r="B260">
        <v>8</v>
      </c>
      <c r="C260" t="s">
        <v>146</v>
      </c>
      <c r="D260" t="s">
        <v>176</v>
      </c>
    </row>
    <row r="261" spans="1:4" x14ac:dyDescent="0.3">
      <c r="A261" t="s">
        <v>1022</v>
      </c>
      <c r="B261">
        <v>1</v>
      </c>
      <c r="C261" t="s">
        <v>143</v>
      </c>
      <c r="D261" t="s">
        <v>170</v>
      </c>
    </row>
    <row r="262" spans="1:4" x14ac:dyDescent="0.3">
      <c r="B262">
        <v>2</v>
      </c>
      <c r="C262" t="s">
        <v>144</v>
      </c>
      <c r="D262" t="s">
        <v>174</v>
      </c>
    </row>
    <row r="263" spans="1:4" x14ac:dyDescent="0.3">
      <c r="B263">
        <v>3</v>
      </c>
      <c r="C263" t="s">
        <v>145</v>
      </c>
      <c r="D263" t="s">
        <v>175</v>
      </c>
    </row>
    <row r="264" spans="1:4" x14ac:dyDescent="0.3">
      <c r="B264">
        <v>4</v>
      </c>
      <c r="C264" t="s">
        <v>146</v>
      </c>
      <c r="D264" t="s">
        <v>176</v>
      </c>
    </row>
    <row r="265" spans="1:4" x14ac:dyDescent="0.3">
      <c r="B265">
        <v>5</v>
      </c>
      <c r="C265" t="s">
        <v>145</v>
      </c>
      <c r="D265" t="s">
        <v>175</v>
      </c>
    </row>
    <row r="266" spans="1:4" x14ac:dyDescent="0.3">
      <c r="B266">
        <v>6</v>
      </c>
      <c r="C266" t="s">
        <v>144</v>
      </c>
      <c r="D266" t="s">
        <v>174</v>
      </c>
    </row>
    <row r="267" spans="1:4" x14ac:dyDescent="0.3">
      <c r="B267">
        <v>7</v>
      </c>
      <c r="C267" t="s">
        <v>145</v>
      </c>
      <c r="D267" t="s">
        <v>175</v>
      </c>
    </row>
    <row r="268" spans="1:4" x14ac:dyDescent="0.3">
      <c r="B268">
        <v>8</v>
      </c>
      <c r="C268" t="s">
        <v>146</v>
      </c>
      <c r="D268" t="s">
        <v>176</v>
      </c>
    </row>
    <row r="269" spans="1:4" x14ac:dyDescent="0.3">
      <c r="A269" t="s">
        <v>1023</v>
      </c>
      <c r="B269">
        <v>1</v>
      </c>
      <c r="C269" t="s">
        <v>482</v>
      </c>
      <c r="D269" t="s">
        <v>584</v>
      </c>
    </row>
    <row r="270" spans="1:4" x14ac:dyDescent="0.3">
      <c r="B270">
        <v>2</v>
      </c>
      <c r="C270" t="s">
        <v>483</v>
      </c>
      <c r="D270" t="s">
        <v>585</v>
      </c>
    </row>
    <row r="271" spans="1:4" x14ac:dyDescent="0.3">
      <c r="B271">
        <v>3</v>
      </c>
      <c r="C271" t="s">
        <v>484</v>
      </c>
      <c r="D271" t="s">
        <v>586</v>
      </c>
    </row>
    <row r="272" spans="1:4" x14ac:dyDescent="0.3">
      <c r="B272">
        <v>4</v>
      </c>
      <c r="C272" t="s">
        <v>485</v>
      </c>
      <c r="D272" t="s">
        <v>587</v>
      </c>
    </row>
    <row r="273" spans="1:4" x14ac:dyDescent="0.3">
      <c r="B273">
        <v>5</v>
      </c>
      <c r="C273" t="s">
        <v>486</v>
      </c>
      <c r="D273" t="s">
        <v>588</v>
      </c>
    </row>
    <row r="274" spans="1:4" x14ac:dyDescent="0.3">
      <c r="B274">
        <v>6</v>
      </c>
      <c r="C274" t="s">
        <v>487</v>
      </c>
      <c r="D274" t="s">
        <v>587</v>
      </c>
    </row>
    <row r="275" spans="1:4" x14ac:dyDescent="0.3">
      <c r="B275">
        <v>7</v>
      </c>
      <c r="C275" t="s">
        <v>488</v>
      </c>
      <c r="D275" t="s">
        <v>589</v>
      </c>
    </row>
    <row r="276" spans="1:4" x14ac:dyDescent="0.3">
      <c r="B276">
        <v>8</v>
      </c>
      <c r="C276" t="s">
        <v>489</v>
      </c>
      <c r="D276" t="s">
        <v>590</v>
      </c>
    </row>
    <row r="277" spans="1:4" x14ac:dyDescent="0.3">
      <c r="A277" t="s">
        <v>1024</v>
      </c>
      <c r="B277">
        <v>1</v>
      </c>
      <c r="C277" t="s">
        <v>483</v>
      </c>
      <c r="D277" t="s">
        <v>585</v>
      </c>
    </row>
    <row r="278" spans="1:4" x14ac:dyDescent="0.3">
      <c r="B278">
        <v>2</v>
      </c>
      <c r="C278" t="s">
        <v>484</v>
      </c>
      <c r="D278" t="s">
        <v>586</v>
      </c>
    </row>
    <row r="279" spans="1:4" x14ac:dyDescent="0.3">
      <c r="B279">
        <v>3</v>
      </c>
      <c r="C279" t="s">
        <v>482</v>
      </c>
      <c r="D279" t="s">
        <v>584</v>
      </c>
    </row>
    <row r="280" spans="1:4" x14ac:dyDescent="0.3">
      <c r="B280">
        <v>4</v>
      </c>
      <c r="C280" t="s">
        <v>487</v>
      </c>
      <c r="D280" t="s">
        <v>587</v>
      </c>
    </row>
    <row r="281" spans="1:4" x14ac:dyDescent="0.3">
      <c r="B281">
        <v>5</v>
      </c>
      <c r="C281" t="s">
        <v>486</v>
      </c>
      <c r="D281" t="s">
        <v>588</v>
      </c>
    </row>
    <row r="282" spans="1:4" x14ac:dyDescent="0.3">
      <c r="B282">
        <v>6</v>
      </c>
      <c r="C282" t="s">
        <v>488</v>
      </c>
      <c r="D282" t="s">
        <v>589</v>
      </c>
    </row>
    <row r="283" spans="1:4" x14ac:dyDescent="0.3">
      <c r="B283">
        <v>7</v>
      </c>
      <c r="C283" t="s">
        <v>489</v>
      </c>
      <c r="D283" t="s">
        <v>590</v>
      </c>
    </row>
    <row r="284" spans="1:4" x14ac:dyDescent="0.3">
      <c r="B284">
        <v>8</v>
      </c>
      <c r="C284" t="s">
        <v>485</v>
      </c>
      <c r="D284" t="s">
        <v>587</v>
      </c>
    </row>
    <row r="285" spans="1:4" x14ac:dyDescent="0.3">
      <c r="A285" t="s">
        <v>1025</v>
      </c>
      <c r="B285">
        <v>1</v>
      </c>
      <c r="C285" t="s">
        <v>488</v>
      </c>
      <c r="D285" t="s">
        <v>589</v>
      </c>
    </row>
    <row r="286" spans="1:4" x14ac:dyDescent="0.3">
      <c r="B286">
        <v>2</v>
      </c>
      <c r="C286" t="s">
        <v>483</v>
      </c>
      <c r="D286" t="s">
        <v>585</v>
      </c>
    </row>
    <row r="287" spans="1:4" x14ac:dyDescent="0.3">
      <c r="B287">
        <v>3</v>
      </c>
      <c r="C287" t="s">
        <v>485</v>
      </c>
      <c r="D287" t="s">
        <v>587</v>
      </c>
    </row>
    <row r="288" spans="1:4" x14ac:dyDescent="0.3">
      <c r="B288">
        <v>4</v>
      </c>
      <c r="C288" t="s">
        <v>484</v>
      </c>
      <c r="D288" t="s">
        <v>586</v>
      </c>
    </row>
    <row r="289" spans="1:4" x14ac:dyDescent="0.3">
      <c r="B289">
        <v>5</v>
      </c>
      <c r="C289" t="s">
        <v>486</v>
      </c>
      <c r="D289" t="s">
        <v>588</v>
      </c>
    </row>
    <row r="290" spans="1:4" x14ac:dyDescent="0.3">
      <c r="B290">
        <v>6</v>
      </c>
      <c r="C290" t="s">
        <v>482</v>
      </c>
      <c r="D290" t="s">
        <v>584</v>
      </c>
    </row>
    <row r="291" spans="1:4" x14ac:dyDescent="0.3">
      <c r="B291">
        <v>7</v>
      </c>
      <c r="C291" t="s">
        <v>489</v>
      </c>
      <c r="D291" t="s">
        <v>590</v>
      </c>
    </row>
    <row r="292" spans="1:4" x14ac:dyDescent="0.3">
      <c r="B292">
        <v>8</v>
      </c>
      <c r="C292" t="s">
        <v>487</v>
      </c>
      <c r="D292" t="s">
        <v>587</v>
      </c>
    </row>
    <row r="293" spans="1:4" x14ac:dyDescent="0.3">
      <c r="A293" t="s">
        <v>1026</v>
      </c>
      <c r="B293">
        <v>1</v>
      </c>
      <c r="C293" t="s">
        <v>490</v>
      </c>
      <c r="D293" t="s">
        <v>591</v>
      </c>
    </row>
    <row r="294" spans="1:4" x14ac:dyDescent="0.3">
      <c r="B294">
        <v>2</v>
      </c>
      <c r="C294" t="s">
        <v>491</v>
      </c>
      <c r="D294" t="s">
        <v>116</v>
      </c>
    </row>
    <row r="295" spans="1:4" x14ac:dyDescent="0.3">
      <c r="B295">
        <v>3</v>
      </c>
      <c r="C295" t="s">
        <v>492</v>
      </c>
      <c r="D295" t="s">
        <v>592</v>
      </c>
    </row>
    <row r="296" spans="1:4" x14ac:dyDescent="0.3">
      <c r="B296">
        <v>4</v>
      </c>
      <c r="C296" t="s">
        <v>490</v>
      </c>
      <c r="D296" t="s">
        <v>591</v>
      </c>
    </row>
    <row r="297" spans="1:4" x14ac:dyDescent="0.3">
      <c r="B297">
        <v>5</v>
      </c>
      <c r="C297" t="s">
        <v>493</v>
      </c>
      <c r="D297" t="s">
        <v>117</v>
      </c>
    </row>
    <row r="298" spans="1:4" x14ac:dyDescent="0.3">
      <c r="B298">
        <v>6</v>
      </c>
      <c r="C298" t="s">
        <v>494</v>
      </c>
      <c r="D298" t="s">
        <v>593</v>
      </c>
    </row>
    <row r="299" spans="1:4" x14ac:dyDescent="0.3">
      <c r="B299">
        <v>7</v>
      </c>
      <c r="C299" t="s">
        <v>493</v>
      </c>
      <c r="D299" t="s">
        <v>117</v>
      </c>
    </row>
    <row r="300" spans="1:4" x14ac:dyDescent="0.3">
      <c r="B300">
        <v>8</v>
      </c>
      <c r="C300" t="s">
        <v>492</v>
      </c>
      <c r="D300" t="s">
        <v>592</v>
      </c>
    </row>
    <row r="301" spans="1:4" x14ac:dyDescent="0.3">
      <c r="A301" t="s">
        <v>1027</v>
      </c>
      <c r="B301">
        <v>1</v>
      </c>
      <c r="C301" t="s">
        <v>491</v>
      </c>
      <c r="D301" t="s">
        <v>116</v>
      </c>
    </row>
    <row r="302" spans="1:4" x14ac:dyDescent="0.3">
      <c r="B302">
        <v>2</v>
      </c>
      <c r="C302" t="s">
        <v>494</v>
      </c>
      <c r="D302" t="s">
        <v>593</v>
      </c>
    </row>
    <row r="303" spans="1:4" x14ac:dyDescent="0.3">
      <c r="B303">
        <v>3</v>
      </c>
      <c r="C303" t="s">
        <v>493</v>
      </c>
      <c r="D303" t="s">
        <v>117</v>
      </c>
    </row>
    <row r="304" spans="1:4" x14ac:dyDescent="0.3">
      <c r="B304">
        <v>4</v>
      </c>
      <c r="C304" t="s">
        <v>490</v>
      </c>
      <c r="D304" t="s">
        <v>591</v>
      </c>
    </row>
    <row r="305" spans="1:4" x14ac:dyDescent="0.3">
      <c r="B305">
        <v>5</v>
      </c>
      <c r="C305" t="s">
        <v>495</v>
      </c>
      <c r="D305" t="s">
        <v>594</v>
      </c>
    </row>
    <row r="306" spans="1:4" x14ac:dyDescent="0.3">
      <c r="B306">
        <v>6</v>
      </c>
      <c r="C306" t="s">
        <v>493</v>
      </c>
      <c r="D306" t="s">
        <v>117</v>
      </c>
    </row>
    <row r="307" spans="1:4" x14ac:dyDescent="0.3">
      <c r="B307">
        <v>7</v>
      </c>
      <c r="C307" t="s">
        <v>491</v>
      </c>
      <c r="D307" t="s">
        <v>116</v>
      </c>
    </row>
    <row r="308" spans="1:4" x14ac:dyDescent="0.3">
      <c r="B308">
        <v>8</v>
      </c>
      <c r="C308" t="s">
        <v>490</v>
      </c>
      <c r="D308" t="s">
        <v>591</v>
      </c>
    </row>
    <row r="309" spans="1:4" x14ac:dyDescent="0.3">
      <c r="A309" t="s">
        <v>1028</v>
      </c>
      <c r="B309">
        <v>1</v>
      </c>
      <c r="C309" t="s">
        <v>490</v>
      </c>
      <c r="D309" t="s">
        <v>591</v>
      </c>
    </row>
    <row r="310" spans="1:4" x14ac:dyDescent="0.3">
      <c r="B310">
        <v>2</v>
      </c>
      <c r="C310" t="s">
        <v>493</v>
      </c>
      <c r="D310" t="s">
        <v>117</v>
      </c>
    </row>
    <row r="311" spans="1:4" x14ac:dyDescent="0.3">
      <c r="B311">
        <v>3</v>
      </c>
      <c r="C311" t="s">
        <v>491</v>
      </c>
      <c r="D311" t="s">
        <v>116</v>
      </c>
    </row>
    <row r="312" spans="1:4" x14ac:dyDescent="0.3">
      <c r="B312">
        <v>4</v>
      </c>
      <c r="C312" t="s">
        <v>490</v>
      </c>
      <c r="D312" t="s">
        <v>591</v>
      </c>
    </row>
    <row r="313" spans="1:4" x14ac:dyDescent="0.3">
      <c r="B313">
        <v>5</v>
      </c>
      <c r="C313" t="s">
        <v>492</v>
      </c>
      <c r="D313" t="s">
        <v>592</v>
      </c>
    </row>
    <row r="314" spans="1:4" x14ac:dyDescent="0.3">
      <c r="B314">
        <v>6</v>
      </c>
      <c r="C314" t="s">
        <v>495</v>
      </c>
      <c r="D314" t="s">
        <v>594</v>
      </c>
    </row>
    <row r="315" spans="1:4" x14ac:dyDescent="0.3">
      <c r="B315">
        <v>7</v>
      </c>
      <c r="C315" t="s">
        <v>494</v>
      </c>
      <c r="D315" t="s">
        <v>593</v>
      </c>
    </row>
    <row r="316" spans="1:4" x14ac:dyDescent="0.3">
      <c r="B316">
        <v>8</v>
      </c>
      <c r="C316" t="s">
        <v>495</v>
      </c>
      <c r="D316" t="s">
        <v>594</v>
      </c>
    </row>
    <row r="317" spans="1:4" x14ac:dyDescent="0.3">
      <c r="A317" t="s">
        <v>1029</v>
      </c>
      <c r="B317">
        <v>1</v>
      </c>
      <c r="C317" t="s">
        <v>496</v>
      </c>
      <c r="D317" t="s">
        <v>595</v>
      </c>
    </row>
    <row r="318" spans="1:4" x14ac:dyDescent="0.3">
      <c r="B318">
        <v>2</v>
      </c>
      <c r="C318" t="s">
        <v>497</v>
      </c>
      <c r="D318" t="s">
        <v>595</v>
      </c>
    </row>
    <row r="319" spans="1:4" x14ac:dyDescent="0.3">
      <c r="B319">
        <v>3</v>
      </c>
      <c r="C319" t="s">
        <v>498</v>
      </c>
      <c r="D319" t="s">
        <v>596</v>
      </c>
    </row>
    <row r="320" spans="1:4" x14ac:dyDescent="0.3">
      <c r="B320">
        <v>4</v>
      </c>
      <c r="C320" t="s">
        <v>497</v>
      </c>
      <c r="D320" t="s">
        <v>595</v>
      </c>
    </row>
    <row r="321" spans="1:4" x14ac:dyDescent="0.3">
      <c r="B321">
        <v>5</v>
      </c>
      <c r="C321" t="s">
        <v>496</v>
      </c>
      <c r="D321" t="s">
        <v>595</v>
      </c>
    </row>
    <row r="322" spans="1:4" x14ac:dyDescent="0.3">
      <c r="B322">
        <v>6</v>
      </c>
      <c r="C322" t="s">
        <v>498</v>
      </c>
      <c r="D322" t="s">
        <v>596</v>
      </c>
    </row>
    <row r="323" spans="1:4" x14ac:dyDescent="0.3">
      <c r="B323">
        <v>7</v>
      </c>
      <c r="C323" t="s">
        <v>497</v>
      </c>
      <c r="D323" t="s">
        <v>595</v>
      </c>
    </row>
    <row r="324" spans="1:4" x14ac:dyDescent="0.3">
      <c r="B324">
        <v>8</v>
      </c>
      <c r="C324" t="s">
        <v>498</v>
      </c>
      <c r="D324" t="s">
        <v>596</v>
      </c>
    </row>
    <row r="325" spans="1:4" x14ac:dyDescent="0.3">
      <c r="A325" t="s">
        <v>1030</v>
      </c>
      <c r="B325">
        <v>1</v>
      </c>
      <c r="C325" t="s">
        <v>498</v>
      </c>
      <c r="D325" t="s">
        <v>596</v>
      </c>
    </row>
    <row r="326" spans="1:4" x14ac:dyDescent="0.3">
      <c r="B326">
        <v>2</v>
      </c>
      <c r="C326" t="s">
        <v>497</v>
      </c>
      <c r="D326" t="s">
        <v>595</v>
      </c>
    </row>
    <row r="327" spans="1:4" x14ac:dyDescent="0.3">
      <c r="B327">
        <v>3</v>
      </c>
      <c r="C327" t="s">
        <v>498</v>
      </c>
      <c r="D327" t="s">
        <v>596</v>
      </c>
    </row>
    <row r="328" spans="1:4" x14ac:dyDescent="0.3">
      <c r="B328">
        <v>4</v>
      </c>
      <c r="C328" t="s">
        <v>496</v>
      </c>
      <c r="D328" t="s">
        <v>595</v>
      </c>
    </row>
    <row r="329" spans="1:4" x14ac:dyDescent="0.3">
      <c r="B329">
        <v>5</v>
      </c>
      <c r="C329" t="s">
        <v>498</v>
      </c>
      <c r="D329" t="s">
        <v>596</v>
      </c>
    </row>
    <row r="330" spans="1:4" x14ac:dyDescent="0.3">
      <c r="B330">
        <v>6</v>
      </c>
      <c r="C330" t="s">
        <v>496</v>
      </c>
      <c r="D330" t="s">
        <v>595</v>
      </c>
    </row>
    <row r="331" spans="1:4" x14ac:dyDescent="0.3">
      <c r="B331">
        <v>7</v>
      </c>
      <c r="C331" t="s">
        <v>497</v>
      </c>
      <c r="D331" t="s">
        <v>595</v>
      </c>
    </row>
    <row r="332" spans="1:4" x14ac:dyDescent="0.3">
      <c r="B332">
        <v>8</v>
      </c>
      <c r="C332" t="s">
        <v>498</v>
      </c>
      <c r="D332" t="s">
        <v>596</v>
      </c>
    </row>
    <row r="333" spans="1:4" x14ac:dyDescent="0.3">
      <c r="A333" t="s">
        <v>1031</v>
      </c>
      <c r="B333">
        <v>1</v>
      </c>
      <c r="C333" t="s">
        <v>496</v>
      </c>
      <c r="D333" t="s">
        <v>595</v>
      </c>
    </row>
    <row r="334" spans="1:4" x14ac:dyDescent="0.3">
      <c r="B334">
        <v>2</v>
      </c>
      <c r="C334" t="s">
        <v>497</v>
      </c>
      <c r="D334" t="s">
        <v>595</v>
      </c>
    </row>
    <row r="335" spans="1:4" x14ac:dyDescent="0.3">
      <c r="B335">
        <v>3</v>
      </c>
      <c r="C335" t="s">
        <v>498</v>
      </c>
      <c r="D335" t="s">
        <v>596</v>
      </c>
    </row>
    <row r="336" spans="1:4" x14ac:dyDescent="0.3">
      <c r="B336">
        <v>4</v>
      </c>
      <c r="C336" t="s">
        <v>496</v>
      </c>
      <c r="D336" t="s">
        <v>595</v>
      </c>
    </row>
    <row r="337" spans="1:4" x14ac:dyDescent="0.3">
      <c r="B337">
        <v>5</v>
      </c>
      <c r="C337" t="s">
        <v>497</v>
      </c>
      <c r="D337" t="s">
        <v>595</v>
      </c>
    </row>
    <row r="338" spans="1:4" x14ac:dyDescent="0.3">
      <c r="B338">
        <v>6</v>
      </c>
      <c r="C338" t="s">
        <v>498</v>
      </c>
      <c r="D338" t="s">
        <v>596</v>
      </c>
    </row>
    <row r="339" spans="1:4" x14ac:dyDescent="0.3">
      <c r="B339">
        <v>7</v>
      </c>
      <c r="C339" t="s">
        <v>496</v>
      </c>
      <c r="D339" t="s">
        <v>595</v>
      </c>
    </row>
    <row r="340" spans="1:4" x14ac:dyDescent="0.3">
      <c r="B340">
        <v>8</v>
      </c>
      <c r="C340" t="s">
        <v>498</v>
      </c>
      <c r="D340" t="s">
        <v>596</v>
      </c>
    </row>
    <row r="341" spans="1:4" x14ac:dyDescent="0.3">
      <c r="A341" t="s">
        <v>1032</v>
      </c>
      <c r="B341">
        <v>1</v>
      </c>
      <c r="C341" t="s">
        <v>499</v>
      </c>
      <c r="D341" t="s">
        <v>597</v>
      </c>
    </row>
    <row r="342" spans="1:4" x14ac:dyDescent="0.3">
      <c r="B342">
        <v>2</v>
      </c>
      <c r="C342" t="s">
        <v>500</v>
      </c>
      <c r="D342" t="s">
        <v>598</v>
      </c>
    </row>
    <row r="343" spans="1:4" x14ac:dyDescent="0.3">
      <c r="B343">
        <v>3</v>
      </c>
      <c r="C343" t="s">
        <v>501</v>
      </c>
      <c r="D343" t="s">
        <v>171</v>
      </c>
    </row>
    <row r="344" spans="1:4" x14ac:dyDescent="0.3">
      <c r="B344">
        <v>4</v>
      </c>
      <c r="C344" t="s">
        <v>502</v>
      </c>
      <c r="D344" t="s">
        <v>599</v>
      </c>
    </row>
    <row r="345" spans="1:4" x14ac:dyDescent="0.3">
      <c r="B345">
        <v>5</v>
      </c>
      <c r="C345" t="s">
        <v>503</v>
      </c>
      <c r="D345" t="s">
        <v>600</v>
      </c>
    </row>
    <row r="346" spans="1:4" x14ac:dyDescent="0.3">
      <c r="B346">
        <v>6</v>
      </c>
      <c r="C346" t="s">
        <v>504</v>
      </c>
      <c r="D346" t="s">
        <v>601</v>
      </c>
    </row>
    <row r="347" spans="1:4" x14ac:dyDescent="0.3">
      <c r="B347">
        <v>7</v>
      </c>
      <c r="C347" t="s">
        <v>499</v>
      </c>
      <c r="D347" t="s">
        <v>597</v>
      </c>
    </row>
    <row r="348" spans="1:4" x14ac:dyDescent="0.3">
      <c r="B348">
        <v>8</v>
      </c>
      <c r="C348" t="s">
        <v>502</v>
      </c>
      <c r="D348" t="s">
        <v>599</v>
      </c>
    </row>
    <row r="349" spans="1:4" x14ac:dyDescent="0.3">
      <c r="A349" t="s">
        <v>1033</v>
      </c>
      <c r="B349">
        <v>1</v>
      </c>
      <c r="C349" t="s">
        <v>499</v>
      </c>
      <c r="D349" t="s">
        <v>597</v>
      </c>
    </row>
    <row r="350" spans="1:4" x14ac:dyDescent="0.3">
      <c r="B350">
        <v>2</v>
      </c>
      <c r="C350" t="s">
        <v>503</v>
      </c>
      <c r="D350" t="s">
        <v>600</v>
      </c>
    </row>
    <row r="351" spans="1:4" x14ac:dyDescent="0.3">
      <c r="B351">
        <v>3</v>
      </c>
      <c r="C351" t="s">
        <v>504</v>
      </c>
      <c r="D351" t="s">
        <v>601</v>
      </c>
    </row>
    <row r="352" spans="1:4" x14ac:dyDescent="0.3">
      <c r="B352">
        <v>4</v>
      </c>
      <c r="C352" t="s">
        <v>501</v>
      </c>
      <c r="D352" t="s">
        <v>171</v>
      </c>
    </row>
    <row r="353" spans="1:4" x14ac:dyDescent="0.3">
      <c r="B353">
        <v>5</v>
      </c>
      <c r="C353" t="s">
        <v>500</v>
      </c>
      <c r="D353" t="s">
        <v>598</v>
      </c>
    </row>
    <row r="354" spans="1:4" x14ac:dyDescent="0.3">
      <c r="B354">
        <v>6</v>
      </c>
      <c r="C354" t="s">
        <v>504</v>
      </c>
      <c r="D354" t="s">
        <v>601</v>
      </c>
    </row>
    <row r="355" spans="1:4" x14ac:dyDescent="0.3">
      <c r="B355">
        <v>7</v>
      </c>
      <c r="C355" t="s">
        <v>499</v>
      </c>
      <c r="D355" t="s">
        <v>597</v>
      </c>
    </row>
    <row r="356" spans="1:4" x14ac:dyDescent="0.3">
      <c r="B356">
        <v>8</v>
      </c>
      <c r="C356" t="s">
        <v>502</v>
      </c>
      <c r="D356" t="s">
        <v>599</v>
      </c>
    </row>
    <row r="357" spans="1:4" x14ac:dyDescent="0.3">
      <c r="A357" t="s">
        <v>1034</v>
      </c>
      <c r="B357">
        <v>1</v>
      </c>
      <c r="C357" t="s">
        <v>499</v>
      </c>
      <c r="D357" t="s">
        <v>597</v>
      </c>
    </row>
    <row r="358" spans="1:4" x14ac:dyDescent="0.3">
      <c r="B358">
        <v>2</v>
      </c>
      <c r="C358" t="s">
        <v>501</v>
      </c>
      <c r="D358" t="s">
        <v>171</v>
      </c>
    </row>
    <row r="359" spans="1:4" x14ac:dyDescent="0.3">
      <c r="B359">
        <v>3</v>
      </c>
      <c r="C359" t="s">
        <v>504</v>
      </c>
      <c r="D359" t="s">
        <v>601</v>
      </c>
    </row>
    <row r="360" spans="1:4" x14ac:dyDescent="0.3">
      <c r="B360">
        <v>4</v>
      </c>
      <c r="C360" t="s">
        <v>499</v>
      </c>
      <c r="D360" t="s">
        <v>597</v>
      </c>
    </row>
    <row r="361" spans="1:4" x14ac:dyDescent="0.3">
      <c r="B361">
        <v>5</v>
      </c>
      <c r="C361" t="s">
        <v>504</v>
      </c>
      <c r="D361" t="s">
        <v>601</v>
      </c>
    </row>
    <row r="362" spans="1:4" x14ac:dyDescent="0.3">
      <c r="B362">
        <v>6</v>
      </c>
      <c r="C362" t="s">
        <v>500</v>
      </c>
      <c r="D362" t="s">
        <v>598</v>
      </c>
    </row>
    <row r="363" spans="1:4" x14ac:dyDescent="0.3">
      <c r="B363">
        <v>7</v>
      </c>
      <c r="C363" t="s">
        <v>502</v>
      </c>
      <c r="D363" t="s">
        <v>599</v>
      </c>
    </row>
    <row r="364" spans="1:4" x14ac:dyDescent="0.3">
      <c r="B364">
        <v>8</v>
      </c>
      <c r="C364" t="s">
        <v>503</v>
      </c>
      <c r="D364" t="s">
        <v>600</v>
      </c>
    </row>
  </sheetData>
  <mergeCells count="1">
    <mergeCell ref="A1:D1"/>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1"/>
  <sheetViews>
    <sheetView view="pageBreakPreview" zoomScale="90" zoomScaleNormal="100" zoomScaleSheetLayoutView="90" workbookViewId="0">
      <selection activeCell="C355" sqref="C355"/>
    </sheetView>
  </sheetViews>
  <sheetFormatPr defaultRowHeight="14.4" x14ac:dyDescent="0.3"/>
  <cols>
    <col min="1" max="1" width="3.5546875" style="2" customWidth="1"/>
    <col min="2" max="2" width="4.5546875" style="2" customWidth="1"/>
    <col min="3" max="3" width="22.109375" customWidth="1"/>
    <col min="4" max="4" width="10.88671875" customWidth="1"/>
    <col min="5" max="6" width="7.88671875" style="23" customWidth="1"/>
    <col min="7" max="7" width="40.44140625" customWidth="1"/>
    <col min="8" max="8" width="40.44140625" style="1" customWidth="1"/>
    <col min="9" max="9" width="37.33203125" style="1" customWidth="1"/>
  </cols>
  <sheetData>
    <row r="1" spans="1:8" s="21" customFormat="1" ht="41.4" x14ac:dyDescent="0.3">
      <c r="A1" s="18" t="s">
        <v>406</v>
      </c>
      <c r="B1" s="19" t="s">
        <v>405</v>
      </c>
      <c r="C1" s="19" t="s">
        <v>401</v>
      </c>
      <c r="D1" s="19" t="s">
        <v>404</v>
      </c>
      <c r="E1" s="19" t="s">
        <v>113</v>
      </c>
      <c r="F1" s="19" t="s">
        <v>109</v>
      </c>
      <c r="G1" s="19" t="s">
        <v>110</v>
      </c>
      <c r="H1" s="20" t="s">
        <v>111</v>
      </c>
    </row>
    <row r="2" spans="1:8" s="21" customFormat="1" ht="60" x14ac:dyDescent="0.3">
      <c r="A2" s="78" t="s">
        <v>446</v>
      </c>
      <c r="B2" s="79">
        <f>'Math Source'!A2</f>
        <v>1</v>
      </c>
      <c r="C2" s="80" t="s">
        <v>1023</v>
      </c>
      <c r="D2" s="79" t="s">
        <v>459</v>
      </c>
      <c r="E2" s="79" t="s">
        <v>482</v>
      </c>
      <c r="F2" s="79" t="s">
        <v>584</v>
      </c>
      <c r="G2" s="81" t="s">
        <v>505</v>
      </c>
      <c r="H2" s="82" t="s">
        <v>528</v>
      </c>
    </row>
    <row r="3" spans="1:8" s="21" customFormat="1" ht="41.4" x14ac:dyDescent="0.3">
      <c r="A3" s="78" t="s">
        <v>446</v>
      </c>
      <c r="B3" s="79">
        <f>'Math Source'!A3</f>
        <v>2</v>
      </c>
      <c r="C3" s="80" t="s">
        <v>1023</v>
      </c>
      <c r="D3" s="79" t="s">
        <v>460</v>
      </c>
      <c r="E3" s="79" t="s">
        <v>483</v>
      </c>
      <c r="F3" s="79" t="s">
        <v>585</v>
      </c>
      <c r="G3" s="81" t="s">
        <v>506</v>
      </c>
      <c r="H3" s="82" t="s">
        <v>529</v>
      </c>
    </row>
    <row r="4" spans="1:8" s="21" customFormat="1" ht="48" x14ac:dyDescent="0.3">
      <c r="A4" s="78" t="s">
        <v>446</v>
      </c>
      <c r="B4" s="79">
        <f>'Math Source'!A4</f>
        <v>3</v>
      </c>
      <c r="C4" s="80" t="s">
        <v>1023</v>
      </c>
      <c r="D4" s="79" t="s">
        <v>461</v>
      </c>
      <c r="E4" s="79" t="s">
        <v>484</v>
      </c>
      <c r="F4" s="79" t="s">
        <v>586</v>
      </c>
      <c r="G4" s="81" t="s">
        <v>507</v>
      </c>
      <c r="H4" s="82" t="s">
        <v>530</v>
      </c>
    </row>
    <row r="5" spans="1:8" s="21" customFormat="1" ht="41.4" x14ac:dyDescent="0.3">
      <c r="A5" s="78" t="s">
        <v>446</v>
      </c>
      <c r="B5" s="79">
        <f>'Math Source'!A5</f>
        <v>4</v>
      </c>
      <c r="C5" s="80" t="s">
        <v>1023</v>
      </c>
      <c r="D5" s="79" t="s">
        <v>462</v>
      </c>
      <c r="E5" s="79" t="s">
        <v>485</v>
      </c>
      <c r="F5" s="79" t="s">
        <v>587</v>
      </c>
      <c r="G5" s="81" t="s">
        <v>508</v>
      </c>
      <c r="H5" s="82" t="s">
        <v>531</v>
      </c>
    </row>
    <row r="6" spans="1:8" s="21" customFormat="1" ht="48" x14ac:dyDescent="0.3">
      <c r="A6" s="78" t="s">
        <v>446</v>
      </c>
      <c r="B6" s="79">
        <f>'Math Source'!A6</f>
        <v>5</v>
      </c>
      <c r="C6" s="80" t="s">
        <v>1023</v>
      </c>
      <c r="D6" s="79" t="s">
        <v>463</v>
      </c>
      <c r="E6" s="79" t="s">
        <v>486</v>
      </c>
      <c r="F6" s="79" t="s">
        <v>588</v>
      </c>
      <c r="G6" s="81" t="s">
        <v>509</v>
      </c>
      <c r="H6" s="82" t="s">
        <v>532</v>
      </c>
    </row>
    <row r="7" spans="1:8" s="21" customFormat="1" ht="41.4" x14ac:dyDescent="0.3">
      <c r="A7" s="78" t="s">
        <v>446</v>
      </c>
      <c r="B7" s="79">
        <f>'Math Source'!A7</f>
        <v>6</v>
      </c>
      <c r="C7" s="80" t="s">
        <v>1023</v>
      </c>
      <c r="D7" s="79" t="s">
        <v>464</v>
      </c>
      <c r="E7" s="79" t="s">
        <v>487</v>
      </c>
      <c r="F7" s="79" t="s">
        <v>587</v>
      </c>
      <c r="G7" s="81" t="s">
        <v>510</v>
      </c>
      <c r="H7" s="82" t="s">
        <v>531</v>
      </c>
    </row>
    <row r="8" spans="1:8" s="21" customFormat="1" ht="84" x14ac:dyDescent="0.3">
      <c r="A8" s="78" t="s">
        <v>446</v>
      </c>
      <c r="B8" s="79">
        <f>'Math Source'!A8</f>
        <v>7</v>
      </c>
      <c r="C8" s="80" t="s">
        <v>1023</v>
      </c>
      <c r="D8" s="79" t="s">
        <v>465</v>
      </c>
      <c r="E8" s="79" t="s">
        <v>488</v>
      </c>
      <c r="F8" s="79" t="s">
        <v>589</v>
      </c>
      <c r="G8" s="81" t="s">
        <v>511</v>
      </c>
      <c r="H8" s="82" t="s">
        <v>533</v>
      </c>
    </row>
    <row r="9" spans="1:8" s="21" customFormat="1" ht="48" x14ac:dyDescent="0.3">
      <c r="A9" s="78" t="s">
        <v>446</v>
      </c>
      <c r="B9" s="79">
        <f>'Math Source'!A9</f>
        <v>8</v>
      </c>
      <c r="C9" s="80" t="s">
        <v>1023</v>
      </c>
      <c r="D9" s="79" t="s">
        <v>466</v>
      </c>
      <c r="E9" s="79" t="s">
        <v>489</v>
      </c>
      <c r="F9" s="79" t="s">
        <v>590</v>
      </c>
      <c r="G9" s="81" t="s">
        <v>512</v>
      </c>
      <c r="H9" s="82" t="s">
        <v>534</v>
      </c>
    </row>
    <row r="10" spans="1:8" s="21" customFormat="1" ht="41.4" x14ac:dyDescent="0.3">
      <c r="A10" s="78" t="s">
        <v>446</v>
      </c>
      <c r="B10" s="79">
        <f>'Math Source'!A10</f>
        <v>1</v>
      </c>
      <c r="C10" s="80" t="s">
        <v>1024</v>
      </c>
      <c r="D10" s="79" t="s">
        <v>460</v>
      </c>
      <c r="E10" s="79" t="s">
        <v>483</v>
      </c>
      <c r="F10" s="79" t="s">
        <v>585</v>
      </c>
      <c r="G10" s="81" t="s">
        <v>506</v>
      </c>
      <c r="H10" s="82" t="s">
        <v>529</v>
      </c>
    </row>
    <row r="11" spans="1:8" s="21" customFormat="1" ht="48" x14ac:dyDescent="0.3">
      <c r="A11" s="78" t="s">
        <v>446</v>
      </c>
      <c r="B11" s="79">
        <f>'Math Source'!A11</f>
        <v>2</v>
      </c>
      <c r="C11" s="80" t="s">
        <v>1024</v>
      </c>
      <c r="D11" s="79" t="s">
        <v>461</v>
      </c>
      <c r="E11" s="79" t="s">
        <v>484</v>
      </c>
      <c r="F11" s="79" t="s">
        <v>586</v>
      </c>
      <c r="G11" s="81" t="s">
        <v>507</v>
      </c>
      <c r="H11" s="82" t="s">
        <v>530</v>
      </c>
    </row>
    <row r="12" spans="1:8" s="21" customFormat="1" ht="60" x14ac:dyDescent="0.3">
      <c r="A12" s="78" t="s">
        <v>446</v>
      </c>
      <c r="B12" s="79">
        <f>'Math Source'!A12</f>
        <v>3</v>
      </c>
      <c r="C12" s="80" t="s">
        <v>1024</v>
      </c>
      <c r="D12" s="79" t="s">
        <v>459</v>
      </c>
      <c r="E12" s="79" t="s">
        <v>482</v>
      </c>
      <c r="F12" s="79" t="s">
        <v>584</v>
      </c>
      <c r="G12" s="81" t="s">
        <v>505</v>
      </c>
      <c r="H12" s="82" t="s">
        <v>528</v>
      </c>
    </row>
    <row r="13" spans="1:8" s="21" customFormat="1" ht="41.4" x14ac:dyDescent="0.3">
      <c r="A13" s="78" t="s">
        <v>446</v>
      </c>
      <c r="B13" s="79">
        <f>'Math Source'!A13</f>
        <v>4</v>
      </c>
      <c r="C13" s="80" t="s">
        <v>1024</v>
      </c>
      <c r="D13" s="79" t="s">
        <v>464</v>
      </c>
      <c r="E13" s="79" t="s">
        <v>487</v>
      </c>
      <c r="F13" s="79" t="s">
        <v>587</v>
      </c>
      <c r="G13" s="81" t="s">
        <v>510</v>
      </c>
      <c r="H13" s="82" t="s">
        <v>531</v>
      </c>
    </row>
    <row r="14" spans="1:8" s="21" customFormat="1" ht="48" x14ac:dyDescent="0.3">
      <c r="A14" s="78" t="s">
        <v>446</v>
      </c>
      <c r="B14" s="79">
        <f>'Math Source'!A14</f>
        <v>5</v>
      </c>
      <c r="C14" s="80" t="s">
        <v>1024</v>
      </c>
      <c r="D14" s="79" t="s">
        <v>463</v>
      </c>
      <c r="E14" s="79" t="s">
        <v>486</v>
      </c>
      <c r="F14" s="79" t="s">
        <v>588</v>
      </c>
      <c r="G14" s="81" t="s">
        <v>509</v>
      </c>
      <c r="H14" s="82" t="s">
        <v>532</v>
      </c>
    </row>
    <row r="15" spans="1:8" s="21" customFormat="1" ht="84" x14ac:dyDescent="0.3">
      <c r="A15" s="78" t="s">
        <v>446</v>
      </c>
      <c r="B15" s="79">
        <f>'Math Source'!A15</f>
        <v>6</v>
      </c>
      <c r="C15" s="80" t="s">
        <v>1024</v>
      </c>
      <c r="D15" s="79" t="s">
        <v>465</v>
      </c>
      <c r="E15" s="79" t="s">
        <v>488</v>
      </c>
      <c r="F15" s="79" t="s">
        <v>589</v>
      </c>
      <c r="G15" s="81" t="s">
        <v>511</v>
      </c>
      <c r="H15" s="82" t="s">
        <v>533</v>
      </c>
    </row>
    <row r="16" spans="1:8" s="21" customFormat="1" ht="48" x14ac:dyDescent="0.3">
      <c r="A16" s="78" t="s">
        <v>446</v>
      </c>
      <c r="B16" s="79">
        <f>'Math Source'!A16</f>
        <v>7</v>
      </c>
      <c r="C16" s="80" t="s">
        <v>1024</v>
      </c>
      <c r="D16" s="79" t="s">
        <v>466</v>
      </c>
      <c r="E16" s="79" t="s">
        <v>489</v>
      </c>
      <c r="F16" s="79" t="s">
        <v>590</v>
      </c>
      <c r="G16" s="81" t="s">
        <v>512</v>
      </c>
      <c r="H16" s="82" t="s">
        <v>534</v>
      </c>
    </row>
    <row r="17" spans="1:8" s="21" customFormat="1" ht="41.4" x14ac:dyDescent="0.3">
      <c r="A17" s="78" t="s">
        <v>446</v>
      </c>
      <c r="B17" s="79">
        <f>'Math Source'!A17</f>
        <v>8</v>
      </c>
      <c r="C17" s="80" t="s">
        <v>1024</v>
      </c>
      <c r="D17" s="79" t="s">
        <v>462</v>
      </c>
      <c r="E17" s="79" t="s">
        <v>485</v>
      </c>
      <c r="F17" s="79" t="s">
        <v>587</v>
      </c>
      <c r="G17" s="81" t="s">
        <v>508</v>
      </c>
      <c r="H17" s="82" t="s">
        <v>531</v>
      </c>
    </row>
    <row r="18" spans="1:8" s="21" customFormat="1" ht="84" x14ac:dyDescent="0.3">
      <c r="A18" s="78" t="s">
        <v>446</v>
      </c>
      <c r="B18" s="79">
        <f>'Math Source'!A18</f>
        <v>1</v>
      </c>
      <c r="C18" s="80" t="s">
        <v>1025</v>
      </c>
      <c r="D18" s="79" t="s">
        <v>465</v>
      </c>
      <c r="E18" s="79" t="s">
        <v>488</v>
      </c>
      <c r="F18" s="79" t="s">
        <v>589</v>
      </c>
      <c r="G18" s="81" t="s">
        <v>511</v>
      </c>
      <c r="H18" s="82" t="s">
        <v>533</v>
      </c>
    </row>
    <row r="19" spans="1:8" s="21" customFormat="1" ht="41.4" x14ac:dyDescent="0.3">
      <c r="A19" s="78" t="s">
        <v>446</v>
      </c>
      <c r="B19" s="79">
        <f>'Math Source'!A19</f>
        <v>2</v>
      </c>
      <c r="C19" s="80" t="s">
        <v>1025</v>
      </c>
      <c r="D19" s="79" t="s">
        <v>460</v>
      </c>
      <c r="E19" s="79" t="s">
        <v>483</v>
      </c>
      <c r="F19" s="79" t="s">
        <v>585</v>
      </c>
      <c r="G19" s="81" t="s">
        <v>506</v>
      </c>
      <c r="H19" s="82" t="s">
        <v>529</v>
      </c>
    </row>
    <row r="20" spans="1:8" s="21" customFormat="1" ht="41.4" x14ac:dyDescent="0.3">
      <c r="A20" s="78" t="s">
        <v>446</v>
      </c>
      <c r="B20" s="79">
        <f>'Math Source'!A20</f>
        <v>3</v>
      </c>
      <c r="C20" s="80" t="s">
        <v>1025</v>
      </c>
      <c r="D20" s="79" t="s">
        <v>462</v>
      </c>
      <c r="E20" s="79" t="s">
        <v>485</v>
      </c>
      <c r="F20" s="79" t="s">
        <v>587</v>
      </c>
      <c r="G20" s="81" t="s">
        <v>508</v>
      </c>
      <c r="H20" s="82" t="s">
        <v>531</v>
      </c>
    </row>
    <row r="21" spans="1:8" s="21" customFormat="1" ht="48" x14ac:dyDescent="0.3">
      <c r="A21" s="78" t="s">
        <v>446</v>
      </c>
      <c r="B21" s="79">
        <f>'Math Source'!A21</f>
        <v>4</v>
      </c>
      <c r="C21" s="80" t="s">
        <v>1025</v>
      </c>
      <c r="D21" s="79" t="s">
        <v>461</v>
      </c>
      <c r="E21" s="79" t="s">
        <v>484</v>
      </c>
      <c r="F21" s="79" t="s">
        <v>586</v>
      </c>
      <c r="G21" s="81" t="s">
        <v>507</v>
      </c>
      <c r="H21" s="82" t="s">
        <v>530</v>
      </c>
    </row>
    <row r="22" spans="1:8" s="21" customFormat="1" ht="48" x14ac:dyDescent="0.3">
      <c r="A22" s="78" t="s">
        <v>446</v>
      </c>
      <c r="B22" s="79">
        <f>'Math Source'!A22</f>
        <v>5</v>
      </c>
      <c r="C22" s="80" t="s">
        <v>1025</v>
      </c>
      <c r="D22" s="79" t="s">
        <v>463</v>
      </c>
      <c r="E22" s="79" t="s">
        <v>486</v>
      </c>
      <c r="F22" s="79" t="s">
        <v>588</v>
      </c>
      <c r="G22" s="81" t="s">
        <v>509</v>
      </c>
      <c r="H22" s="82" t="s">
        <v>532</v>
      </c>
    </row>
    <row r="23" spans="1:8" s="21" customFormat="1" ht="60" x14ac:dyDescent="0.3">
      <c r="A23" s="78" t="s">
        <v>446</v>
      </c>
      <c r="B23" s="79">
        <f>'Math Source'!A23</f>
        <v>6</v>
      </c>
      <c r="C23" s="80" t="s">
        <v>1025</v>
      </c>
      <c r="D23" s="79" t="s">
        <v>459</v>
      </c>
      <c r="E23" s="79" t="s">
        <v>482</v>
      </c>
      <c r="F23" s="79" t="s">
        <v>584</v>
      </c>
      <c r="G23" s="81" t="s">
        <v>505</v>
      </c>
      <c r="H23" s="82" t="s">
        <v>528</v>
      </c>
    </row>
    <row r="24" spans="1:8" s="21" customFormat="1" ht="48" x14ac:dyDescent="0.3">
      <c r="A24" s="78" t="s">
        <v>446</v>
      </c>
      <c r="B24" s="79">
        <f>'Math Source'!A24</f>
        <v>7</v>
      </c>
      <c r="C24" s="80" t="s">
        <v>1025</v>
      </c>
      <c r="D24" s="79" t="s">
        <v>466</v>
      </c>
      <c r="E24" s="79" t="s">
        <v>489</v>
      </c>
      <c r="F24" s="79" t="s">
        <v>590</v>
      </c>
      <c r="G24" s="81" t="s">
        <v>512</v>
      </c>
      <c r="H24" s="82" t="s">
        <v>534</v>
      </c>
    </row>
    <row r="25" spans="1:8" s="21" customFormat="1" ht="41.4" x14ac:dyDescent="0.3">
      <c r="A25" s="78" t="s">
        <v>446</v>
      </c>
      <c r="B25" s="79">
        <f>'Math Source'!A25</f>
        <v>8</v>
      </c>
      <c r="C25" s="80" t="s">
        <v>1025</v>
      </c>
      <c r="D25" s="79" t="s">
        <v>464</v>
      </c>
      <c r="E25" s="79" t="s">
        <v>487</v>
      </c>
      <c r="F25" s="79" t="s">
        <v>587</v>
      </c>
      <c r="G25" s="81" t="s">
        <v>510</v>
      </c>
      <c r="H25" s="82" t="s">
        <v>531</v>
      </c>
    </row>
    <row r="26" spans="1:8" s="21" customFormat="1" ht="48" x14ac:dyDescent="0.3">
      <c r="A26" s="78" t="s">
        <v>446</v>
      </c>
      <c r="B26" s="79">
        <f>'Math Source'!A26</f>
        <v>1</v>
      </c>
      <c r="C26" s="80" t="s">
        <v>1026</v>
      </c>
      <c r="D26" s="79" t="s">
        <v>467</v>
      </c>
      <c r="E26" s="79" t="s">
        <v>490</v>
      </c>
      <c r="F26" s="79" t="s">
        <v>591</v>
      </c>
      <c r="G26" s="81" t="s">
        <v>513</v>
      </c>
      <c r="H26" s="82" t="s">
        <v>535</v>
      </c>
    </row>
    <row r="27" spans="1:8" s="21" customFormat="1" ht="60" x14ac:dyDescent="0.3">
      <c r="A27" s="78" t="s">
        <v>446</v>
      </c>
      <c r="B27" s="79">
        <f>'Math Source'!A27</f>
        <v>2</v>
      </c>
      <c r="C27" s="80" t="s">
        <v>1026</v>
      </c>
      <c r="D27" s="79" t="s">
        <v>468</v>
      </c>
      <c r="E27" s="79" t="s">
        <v>491</v>
      </c>
      <c r="F27" s="79" t="s">
        <v>116</v>
      </c>
      <c r="G27" s="81" t="s">
        <v>514</v>
      </c>
      <c r="H27" s="82" t="s">
        <v>536</v>
      </c>
    </row>
    <row r="28" spans="1:8" s="21" customFormat="1" ht="41.4" x14ac:dyDescent="0.3">
      <c r="A28" s="78" t="s">
        <v>446</v>
      </c>
      <c r="B28" s="79">
        <f>'Math Source'!A28</f>
        <v>3</v>
      </c>
      <c r="C28" s="80" t="s">
        <v>1026</v>
      </c>
      <c r="D28" s="79" t="s">
        <v>469</v>
      </c>
      <c r="E28" s="79" t="s">
        <v>492</v>
      </c>
      <c r="F28" s="79" t="s">
        <v>592</v>
      </c>
      <c r="G28" s="81" t="s">
        <v>515</v>
      </c>
      <c r="H28" s="82" t="s">
        <v>537</v>
      </c>
    </row>
    <row r="29" spans="1:8" s="21" customFormat="1" ht="48" x14ac:dyDescent="0.3">
      <c r="A29" s="78" t="s">
        <v>446</v>
      </c>
      <c r="B29" s="79">
        <f>'Math Source'!A29</f>
        <v>4</v>
      </c>
      <c r="C29" s="80" t="s">
        <v>1026</v>
      </c>
      <c r="D29" s="79" t="s">
        <v>467</v>
      </c>
      <c r="E29" s="79" t="s">
        <v>490</v>
      </c>
      <c r="F29" s="79" t="s">
        <v>591</v>
      </c>
      <c r="G29" s="81" t="s">
        <v>513</v>
      </c>
      <c r="H29" s="82" t="s">
        <v>535</v>
      </c>
    </row>
    <row r="30" spans="1:8" s="21" customFormat="1" ht="60" x14ac:dyDescent="0.3">
      <c r="A30" s="78" t="s">
        <v>446</v>
      </c>
      <c r="B30" s="79">
        <f>'Math Source'!A30</f>
        <v>5</v>
      </c>
      <c r="C30" s="80" t="s">
        <v>1026</v>
      </c>
      <c r="D30" s="79" t="s">
        <v>470</v>
      </c>
      <c r="E30" s="79" t="s">
        <v>493</v>
      </c>
      <c r="F30" s="79" t="s">
        <v>117</v>
      </c>
      <c r="G30" s="81" t="s">
        <v>516</v>
      </c>
      <c r="H30" s="82" t="s">
        <v>185</v>
      </c>
    </row>
    <row r="31" spans="1:8" s="21" customFormat="1" ht="72" x14ac:dyDescent="0.3">
      <c r="A31" s="78" t="s">
        <v>446</v>
      </c>
      <c r="B31" s="79">
        <f>'Math Source'!A31</f>
        <v>6</v>
      </c>
      <c r="C31" s="80" t="s">
        <v>1026</v>
      </c>
      <c r="D31" s="79" t="s">
        <v>471</v>
      </c>
      <c r="E31" s="79" t="s">
        <v>494</v>
      </c>
      <c r="F31" s="79" t="s">
        <v>593</v>
      </c>
      <c r="G31" s="81" t="s">
        <v>517</v>
      </c>
      <c r="H31" s="82" t="s">
        <v>538</v>
      </c>
    </row>
    <row r="32" spans="1:8" s="21" customFormat="1" ht="60" x14ac:dyDescent="0.3">
      <c r="A32" s="78" t="s">
        <v>446</v>
      </c>
      <c r="B32" s="79">
        <f>'Math Source'!A32</f>
        <v>7</v>
      </c>
      <c r="C32" s="80" t="s">
        <v>1026</v>
      </c>
      <c r="D32" s="79" t="s">
        <v>470</v>
      </c>
      <c r="E32" s="79" t="s">
        <v>493</v>
      </c>
      <c r="F32" s="79" t="s">
        <v>117</v>
      </c>
      <c r="G32" s="81" t="s">
        <v>516</v>
      </c>
      <c r="H32" s="82" t="s">
        <v>185</v>
      </c>
    </row>
    <row r="33" spans="1:8" s="21" customFormat="1" ht="41.4" x14ac:dyDescent="0.3">
      <c r="A33" s="78" t="s">
        <v>446</v>
      </c>
      <c r="B33" s="79">
        <f>'Math Source'!A33</f>
        <v>8</v>
      </c>
      <c r="C33" s="80" t="s">
        <v>1026</v>
      </c>
      <c r="D33" s="79" t="s">
        <v>469</v>
      </c>
      <c r="E33" s="79" t="s">
        <v>492</v>
      </c>
      <c r="F33" s="79" t="s">
        <v>592</v>
      </c>
      <c r="G33" s="81" t="s">
        <v>515</v>
      </c>
      <c r="H33" s="82" t="s">
        <v>537</v>
      </c>
    </row>
    <row r="34" spans="1:8" s="21" customFormat="1" ht="60" x14ac:dyDescent="0.3">
      <c r="A34" s="78" t="s">
        <v>446</v>
      </c>
      <c r="B34" s="79">
        <f>'Math Source'!A34</f>
        <v>1</v>
      </c>
      <c r="C34" s="80" t="s">
        <v>1027</v>
      </c>
      <c r="D34" s="79" t="s">
        <v>468</v>
      </c>
      <c r="E34" s="79" t="s">
        <v>491</v>
      </c>
      <c r="F34" s="79" t="s">
        <v>116</v>
      </c>
      <c r="G34" s="81" t="s">
        <v>514</v>
      </c>
      <c r="H34" s="82" t="s">
        <v>536</v>
      </c>
    </row>
    <row r="35" spans="1:8" s="21" customFormat="1" ht="71.25" customHeight="1" x14ac:dyDescent="0.3">
      <c r="A35" s="78" t="s">
        <v>446</v>
      </c>
      <c r="B35" s="79">
        <f>'Math Source'!A35</f>
        <v>2</v>
      </c>
      <c r="C35" s="80" t="s">
        <v>1027</v>
      </c>
      <c r="D35" s="79" t="s">
        <v>471</v>
      </c>
      <c r="E35" s="79" t="s">
        <v>494</v>
      </c>
      <c r="F35" s="79" t="s">
        <v>593</v>
      </c>
      <c r="G35" s="81" t="s">
        <v>517</v>
      </c>
      <c r="H35" s="82" t="s">
        <v>538</v>
      </c>
    </row>
    <row r="36" spans="1:8" s="21" customFormat="1" ht="60" x14ac:dyDescent="0.3">
      <c r="A36" s="78" t="s">
        <v>446</v>
      </c>
      <c r="B36" s="79">
        <f>'Math Source'!A36</f>
        <v>3</v>
      </c>
      <c r="C36" s="80" t="s">
        <v>1027</v>
      </c>
      <c r="D36" s="79" t="s">
        <v>470</v>
      </c>
      <c r="E36" s="79" t="s">
        <v>493</v>
      </c>
      <c r="F36" s="79" t="s">
        <v>117</v>
      </c>
      <c r="G36" s="81" t="s">
        <v>516</v>
      </c>
      <c r="H36" s="82" t="s">
        <v>185</v>
      </c>
    </row>
    <row r="37" spans="1:8" s="21" customFormat="1" ht="48" x14ac:dyDescent="0.3">
      <c r="A37" s="78" t="s">
        <v>446</v>
      </c>
      <c r="B37" s="79">
        <f>'Math Source'!A37</f>
        <v>4</v>
      </c>
      <c r="C37" s="80" t="s">
        <v>1027</v>
      </c>
      <c r="D37" s="79" t="s">
        <v>467</v>
      </c>
      <c r="E37" s="79" t="s">
        <v>490</v>
      </c>
      <c r="F37" s="79" t="s">
        <v>591</v>
      </c>
      <c r="G37" s="81" t="s">
        <v>513</v>
      </c>
      <c r="H37" s="82" t="s">
        <v>535</v>
      </c>
    </row>
    <row r="38" spans="1:8" s="21" customFormat="1" ht="41.4" x14ac:dyDescent="0.3">
      <c r="A38" s="78" t="s">
        <v>446</v>
      </c>
      <c r="B38" s="79">
        <f>'Math Source'!A38</f>
        <v>5</v>
      </c>
      <c r="C38" s="80" t="s">
        <v>1027</v>
      </c>
      <c r="D38" s="79" t="s">
        <v>472</v>
      </c>
      <c r="E38" s="79" t="s">
        <v>495</v>
      </c>
      <c r="F38" s="79" t="s">
        <v>594</v>
      </c>
      <c r="G38" s="81" t="s">
        <v>518</v>
      </c>
      <c r="H38" s="82" t="s">
        <v>539</v>
      </c>
    </row>
    <row r="39" spans="1:8" s="21" customFormat="1" ht="62.25" customHeight="1" x14ac:dyDescent="0.3">
      <c r="A39" s="78" t="s">
        <v>446</v>
      </c>
      <c r="B39" s="79">
        <f>'Math Source'!A39</f>
        <v>6</v>
      </c>
      <c r="C39" s="80" t="s">
        <v>1027</v>
      </c>
      <c r="D39" s="79" t="s">
        <v>470</v>
      </c>
      <c r="E39" s="79" t="s">
        <v>493</v>
      </c>
      <c r="F39" s="79" t="s">
        <v>117</v>
      </c>
      <c r="G39" s="81" t="s">
        <v>516</v>
      </c>
      <c r="H39" s="82" t="s">
        <v>185</v>
      </c>
    </row>
    <row r="40" spans="1:8" s="21" customFormat="1" ht="60" x14ac:dyDescent="0.3">
      <c r="A40" s="78" t="s">
        <v>446</v>
      </c>
      <c r="B40" s="79">
        <f>'Math Source'!A40</f>
        <v>7</v>
      </c>
      <c r="C40" s="80" t="s">
        <v>1027</v>
      </c>
      <c r="D40" s="79" t="s">
        <v>468</v>
      </c>
      <c r="E40" s="79" t="s">
        <v>491</v>
      </c>
      <c r="F40" s="79" t="s">
        <v>116</v>
      </c>
      <c r="G40" s="81" t="s">
        <v>514</v>
      </c>
      <c r="H40" s="82" t="s">
        <v>536</v>
      </c>
    </row>
    <row r="41" spans="1:8" s="21" customFormat="1" ht="48" x14ac:dyDescent="0.3">
      <c r="A41" s="78" t="s">
        <v>446</v>
      </c>
      <c r="B41" s="79">
        <f>'Math Source'!A41</f>
        <v>8</v>
      </c>
      <c r="C41" s="80" t="s">
        <v>1027</v>
      </c>
      <c r="D41" s="79" t="s">
        <v>467</v>
      </c>
      <c r="E41" s="79" t="s">
        <v>490</v>
      </c>
      <c r="F41" s="79" t="s">
        <v>591</v>
      </c>
      <c r="G41" s="81" t="s">
        <v>513</v>
      </c>
      <c r="H41" s="82" t="s">
        <v>535</v>
      </c>
    </row>
    <row r="42" spans="1:8" s="21" customFormat="1" ht="48" x14ac:dyDescent="0.3">
      <c r="A42" s="78" t="s">
        <v>446</v>
      </c>
      <c r="B42" s="79">
        <f>'Math Source'!A42</f>
        <v>1</v>
      </c>
      <c r="C42" s="80" t="s">
        <v>1028</v>
      </c>
      <c r="D42" s="79" t="s">
        <v>467</v>
      </c>
      <c r="E42" s="79" t="s">
        <v>490</v>
      </c>
      <c r="F42" s="79" t="s">
        <v>591</v>
      </c>
      <c r="G42" s="81" t="s">
        <v>513</v>
      </c>
      <c r="H42" s="82" t="s">
        <v>535</v>
      </c>
    </row>
    <row r="43" spans="1:8" s="21" customFormat="1" ht="60" x14ac:dyDescent="0.3">
      <c r="A43" s="78" t="s">
        <v>446</v>
      </c>
      <c r="B43" s="79">
        <f>'Math Source'!A43</f>
        <v>2</v>
      </c>
      <c r="C43" s="80" t="s">
        <v>1028</v>
      </c>
      <c r="D43" s="79" t="s">
        <v>470</v>
      </c>
      <c r="E43" s="79" t="s">
        <v>493</v>
      </c>
      <c r="F43" s="79" t="s">
        <v>117</v>
      </c>
      <c r="G43" s="81" t="s">
        <v>516</v>
      </c>
      <c r="H43" s="82" t="s">
        <v>185</v>
      </c>
    </row>
    <row r="44" spans="1:8" s="21" customFormat="1" ht="60" x14ac:dyDescent="0.3">
      <c r="A44" s="78" t="s">
        <v>446</v>
      </c>
      <c r="B44" s="79">
        <f>'Math Source'!A44</f>
        <v>3</v>
      </c>
      <c r="C44" s="80" t="s">
        <v>1028</v>
      </c>
      <c r="D44" s="79" t="s">
        <v>468</v>
      </c>
      <c r="E44" s="79" t="s">
        <v>491</v>
      </c>
      <c r="F44" s="79" t="s">
        <v>116</v>
      </c>
      <c r="G44" s="81" t="s">
        <v>514</v>
      </c>
      <c r="H44" s="82" t="s">
        <v>536</v>
      </c>
    </row>
    <row r="45" spans="1:8" s="21" customFormat="1" ht="48" x14ac:dyDescent="0.3">
      <c r="A45" s="78" t="s">
        <v>446</v>
      </c>
      <c r="B45" s="79">
        <f>'Math Source'!A45</f>
        <v>4</v>
      </c>
      <c r="C45" s="80" t="s">
        <v>1028</v>
      </c>
      <c r="D45" s="79" t="s">
        <v>467</v>
      </c>
      <c r="E45" s="79" t="s">
        <v>490</v>
      </c>
      <c r="F45" s="79" t="s">
        <v>591</v>
      </c>
      <c r="G45" s="81" t="s">
        <v>513</v>
      </c>
      <c r="H45" s="82" t="s">
        <v>535</v>
      </c>
    </row>
    <row r="46" spans="1:8" s="21" customFormat="1" ht="41.4" x14ac:dyDescent="0.3">
      <c r="A46" s="78" t="s">
        <v>446</v>
      </c>
      <c r="B46" s="79">
        <f>'Math Source'!A46</f>
        <v>5</v>
      </c>
      <c r="C46" s="80" t="s">
        <v>1028</v>
      </c>
      <c r="D46" s="79" t="s">
        <v>469</v>
      </c>
      <c r="E46" s="79" t="s">
        <v>492</v>
      </c>
      <c r="F46" s="79" t="s">
        <v>592</v>
      </c>
      <c r="G46" s="81" t="s">
        <v>515</v>
      </c>
      <c r="H46" s="82" t="s">
        <v>537</v>
      </c>
    </row>
    <row r="47" spans="1:8" s="21" customFormat="1" ht="41.4" x14ac:dyDescent="0.3">
      <c r="A47" s="78" t="s">
        <v>446</v>
      </c>
      <c r="B47" s="79">
        <f>'Math Source'!A47</f>
        <v>6</v>
      </c>
      <c r="C47" s="80" t="s">
        <v>1028</v>
      </c>
      <c r="D47" s="79" t="s">
        <v>472</v>
      </c>
      <c r="E47" s="79" t="s">
        <v>495</v>
      </c>
      <c r="F47" s="79" t="s">
        <v>594</v>
      </c>
      <c r="G47" s="81" t="s">
        <v>518</v>
      </c>
      <c r="H47" s="82" t="s">
        <v>539</v>
      </c>
    </row>
    <row r="48" spans="1:8" s="21" customFormat="1" ht="72" x14ac:dyDescent="0.3">
      <c r="A48" s="78" t="s">
        <v>446</v>
      </c>
      <c r="B48" s="79">
        <f>'Math Source'!A48</f>
        <v>7</v>
      </c>
      <c r="C48" s="80" t="s">
        <v>1028</v>
      </c>
      <c r="D48" s="79" t="s">
        <v>471</v>
      </c>
      <c r="E48" s="79" t="s">
        <v>494</v>
      </c>
      <c r="F48" s="79" t="s">
        <v>593</v>
      </c>
      <c r="G48" s="81" t="s">
        <v>517</v>
      </c>
      <c r="H48" s="82" t="s">
        <v>538</v>
      </c>
    </row>
    <row r="49" spans="1:8" s="21" customFormat="1" ht="41.4" x14ac:dyDescent="0.3">
      <c r="A49" s="78" t="s">
        <v>446</v>
      </c>
      <c r="B49" s="79">
        <f>'Math Source'!A49</f>
        <v>8</v>
      </c>
      <c r="C49" s="80" t="s">
        <v>1028</v>
      </c>
      <c r="D49" s="79" t="s">
        <v>472</v>
      </c>
      <c r="E49" s="79" t="s">
        <v>495</v>
      </c>
      <c r="F49" s="79" t="s">
        <v>594</v>
      </c>
      <c r="G49" s="81" t="s">
        <v>518</v>
      </c>
      <c r="H49" s="82" t="s">
        <v>539</v>
      </c>
    </row>
    <row r="50" spans="1:8" s="21" customFormat="1" ht="48" x14ac:dyDescent="0.3">
      <c r="A50" s="78" t="s">
        <v>446</v>
      </c>
      <c r="B50" s="79">
        <f>'Math Source'!A50</f>
        <v>1</v>
      </c>
      <c r="C50" s="80" t="s">
        <v>1029</v>
      </c>
      <c r="D50" s="79" t="s">
        <v>473</v>
      </c>
      <c r="E50" s="79" t="s">
        <v>496</v>
      </c>
      <c r="F50" s="79" t="s">
        <v>595</v>
      </c>
      <c r="G50" s="81" t="s">
        <v>519</v>
      </c>
      <c r="H50" s="82" t="s">
        <v>540</v>
      </c>
    </row>
    <row r="51" spans="1:8" s="21" customFormat="1" ht="60" x14ac:dyDescent="0.3">
      <c r="A51" s="78" t="s">
        <v>446</v>
      </c>
      <c r="B51" s="79">
        <f>'Math Source'!A51</f>
        <v>2</v>
      </c>
      <c r="C51" s="80" t="s">
        <v>1029</v>
      </c>
      <c r="D51" s="79" t="s">
        <v>474</v>
      </c>
      <c r="E51" s="79" t="s">
        <v>497</v>
      </c>
      <c r="F51" s="79" t="s">
        <v>595</v>
      </c>
      <c r="G51" s="81" t="s">
        <v>520</v>
      </c>
      <c r="H51" s="82" t="s">
        <v>540</v>
      </c>
    </row>
    <row r="52" spans="1:8" s="21" customFormat="1" ht="41.4" x14ac:dyDescent="0.3">
      <c r="A52" s="78" t="s">
        <v>446</v>
      </c>
      <c r="B52" s="79">
        <f>'Math Source'!A52</f>
        <v>3</v>
      </c>
      <c r="C52" s="80" t="s">
        <v>1029</v>
      </c>
      <c r="D52" s="79" t="s">
        <v>475</v>
      </c>
      <c r="E52" s="79" t="s">
        <v>498</v>
      </c>
      <c r="F52" s="79" t="s">
        <v>596</v>
      </c>
      <c r="G52" s="81" t="s">
        <v>521</v>
      </c>
      <c r="H52" s="82" t="s">
        <v>541</v>
      </c>
    </row>
    <row r="53" spans="1:8" s="21" customFormat="1" ht="60" x14ac:dyDescent="0.3">
      <c r="A53" s="78" t="s">
        <v>446</v>
      </c>
      <c r="B53" s="79">
        <f>'Math Source'!A53</f>
        <v>4</v>
      </c>
      <c r="C53" s="80" t="s">
        <v>1029</v>
      </c>
      <c r="D53" s="79" t="s">
        <v>474</v>
      </c>
      <c r="E53" s="79" t="s">
        <v>497</v>
      </c>
      <c r="F53" s="79" t="s">
        <v>595</v>
      </c>
      <c r="G53" s="81" t="s">
        <v>520</v>
      </c>
      <c r="H53" s="82" t="s">
        <v>540</v>
      </c>
    </row>
    <row r="54" spans="1:8" s="21" customFormat="1" ht="48" x14ac:dyDescent="0.3">
      <c r="A54" s="78" t="s">
        <v>446</v>
      </c>
      <c r="B54" s="79">
        <f>'Math Source'!A54</f>
        <v>5</v>
      </c>
      <c r="C54" s="80" t="s">
        <v>1029</v>
      </c>
      <c r="D54" s="79" t="s">
        <v>473</v>
      </c>
      <c r="E54" s="79" t="s">
        <v>496</v>
      </c>
      <c r="F54" s="79" t="s">
        <v>595</v>
      </c>
      <c r="G54" s="81" t="s">
        <v>519</v>
      </c>
      <c r="H54" s="82" t="s">
        <v>540</v>
      </c>
    </row>
    <row r="55" spans="1:8" s="21" customFormat="1" ht="41.4" x14ac:dyDescent="0.3">
      <c r="A55" s="78" t="s">
        <v>446</v>
      </c>
      <c r="B55" s="79">
        <f>'Math Source'!A55</f>
        <v>6</v>
      </c>
      <c r="C55" s="80" t="s">
        <v>1029</v>
      </c>
      <c r="D55" s="79" t="s">
        <v>475</v>
      </c>
      <c r="E55" s="79" t="s">
        <v>498</v>
      </c>
      <c r="F55" s="79" t="s">
        <v>596</v>
      </c>
      <c r="G55" s="81" t="s">
        <v>521</v>
      </c>
      <c r="H55" s="82" t="s">
        <v>541</v>
      </c>
    </row>
    <row r="56" spans="1:8" s="21" customFormat="1" ht="60" x14ac:dyDescent="0.3">
      <c r="A56" s="78" t="s">
        <v>446</v>
      </c>
      <c r="B56" s="79">
        <f>'Math Source'!A56</f>
        <v>7</v>
      </c>
      <c r="C56" s="80" t="s">
        <v>1029</v>
      </c>
      <c r="D56" s="79" t="s">
        <v>474</v>
      </c>
      <c r="E56" s="79" t="s">
        <v>497</v>
      </c>
      <c r="F56" s="79" t="s">
        <v>595</v>
      </c>
      <c r="G56" s="81" t="s">
        <v>520</v>
      </c>
      <c r="H56" s="82" t="s">
        <v>540</v>
      </c>
    </row>
    <row r="57" spans="1:8" s="21" customFormat="1" ht="41.4" x14ac:dyDescent="0.3">
      <c r="A57" s="78" t="s">
        <v>446</v>
      </c>
      <c r="B57" s="79">
        <f>'Math Source'!A57</f>
        <v>8</v>
      </c>
      <c r="C57" s="80" t="s">
        <v>1029</v>
      </c>
      <c r="D57" s="79" t="s">
        <v>475</v>
      </c>
      <c r="E57" s="79" t="s">
        <v>498</v>
      </c>
      <c r="F57" s="79" t="s">
        <v>596</v>
      </c>
      <c r="G57" s="81" t="s">
        <v>521</v>
      </c>
      <c r="H57" s="82" t="s">
        <v>541</v>
      </c>
    </row>
    <row r="58" spans="1:8" s="21" customFormat="1" ht="41.4" x14ac:dyDescent="0.3">
      <c r="A58" s="78" t="s">
        <v>446</v>
      </c>
      <c r="B58" s="79">
        <f>'Math Source'!A58</f>
        <v>1</v>
      </c>
      <c r="C58" s="80" t="s">
        <v>1030</v>
      </c>
      <c r="D58" s="79" t="s">
        <v>475</v>
      </c>
      <c r="E58" s="79" t="s">
        <v>498</v>
      </c>
      <c r="F58" s="79" t="s">
        <v>596</v>
      </c>
      <c r="G58" s="81" t="s">
        <v>521</v>
      </c>
      <c r="H58" s="82" t="s">
        <v>541</v>
      </c>
    </row>
    <row r="59" spans="1:8" s="21" customFormat="1" ht="60" x14ac:dyDescent="0.3">
      <c r="A59" s="78" t="s">
        <v>446</v>
      </c>
      <c r="B59" s="79">
        <f>'Math Source'!A59</f>
        <v>2</v>
      </c>
      <c r="C59" s="80" t="s">
        <v>1030</v>
      </c>
      <c r="D59" s="79" t="s">
        <v>474</v>
      </c>
      <c r="E59" s="79" t="s">
        <v>497</v>
      </c>
      <c r="F59" s="79" t="s">
        <v>595</v>
      </c>
      <c r="G59" s="81" t="s">
        <v>520</v>
      </c>
      <c r="H59" s="82" t="s">
        <v>540</v>
      </c>
    </row>
    <row r="60" spans="1:8" s="21" customFormat="1" ht="41.4" x14ac:dyDescent="0.3">
      <c r="A60" s="78" t="s">
        <v>446</v>
      </c>
      <c r="B60" s="79">
        <f>'Math Source'!A60</f>
        <v>3</v>
      </c>
      <c r="C60" s="80" t="s">
        <v>1030</v>
      </c>
      <c r="D60" s="79" t="s">
        <v>475</v>
      </c>
      <c r="E60" s="79" t="s">
        <v>498</v>
      </c>
      <c r="F60" s="79" t="s">
        <v>596</v>
      </c>
      <c r="G60" s="81" t="s">
        <v>521</v>
      </c>
      <c r="H60" s="82" t="s">
        <v>541</v>
      </c>
    </row>
    <row r="61" spans="1:8" s="21" customFormat="1" ht="48" x14ac:dyDescent="0.3">
      <c r="A61" s="78" t="s">
        <v>446</v>
      </c>
      <c r="B61" s="79">
        <f>'Math Source'!A61</f>
        <v>4</v>
      </c>
      <c r="C61" s="80" t="s">
        <v>1030</v>
      </c>
      <c r="D61" s="79" t="s">
        <v>473</v>
      </c>
      <c r="E61" s="79" t="s">
        <v>496</v>
      </c>
      <c r="F61" s="79" t="s">
        <v>595</v>
      </c>
      <c r="G61" s="81" t="s">
        <v>519</v>
      </c>
      <c r="H61" s="82" t="s">
        <v>540</v>
      </c>
    </row>
    <row r="62" spans="1:8" s="21" customFormat="1" ht="41.4" x14ac:dyDescent="0.3">
      <c r="A62" s="78" t="s">
        <v>446</v>
      </c>
      <c r="B62" s="79">
        <f>'Math Source'!A62</f>
        <v>5</v>
      </c>
      <c r="C62" s="80" t="s">
        <v>1030</v>
      </c>
      <c r="D62" s="79" t="s">
        <v>475</v>
      </c>
      <c r="E62" s="79" t="s">
        <v>498</v>
      </c>
      <c r="F62" s="79" t="s">
        <v>596</v>
      </c>
      <c r="G62" s="81" t="s">
        <v>521</v>
      </c>
      <c r="H62" s="82" t="s">
        <v>541</v>
      </c>
    </row>
    <row r="63" spans="1:8" s="21" customFormat="1" ht="48" x14ac:dyDescent="0.3">
      <c r="A63" s="78" t="s">
        <v>446</v>
      </c>
      <c r="B63" s="79">
        <f>'Math Source'!A63</f>
        <v>6</v>
      </c>
      <c r="C63" s="80" t="s">
        <v>1030</v>
      </c>
      <c r="D63" s="79" t="s">
        <v>473</v>
      </c>
      <c r="E63" s="79" t="s">
        <v>496</v>
      </c>
      <c r="F63" s="79" t="s">
        <v>595</v>
      </c>
      <c r="G63" s="81" t="s">
        <v>519</v>
      </c>
      <c r="H63" s="82" t="s">
        <v>540</v>
      </c>
    </row>
    <row r="64" spans="1:8" s="21" customFormat="1" ht="60" x14ac:dyDescent="0.3">
      <c r="A64" s="78" t="s">
        <v>446</v>
      </c>
      <c r="B64" s="79">
        <f>'Math Source'!A64</f>
        <v>7</v>
      </c>
      <c r="C64" s="80" t="s">
        <v>1030</v>
      </c>
      <c r="D64" s="79" t="s">
        <v>474</v>
      </c>
      <c r="E64" s="79" t="s">
        <v>497</v>
      </c>
      <c r="F64" s="79" t="s">
        <v>595</v>
      </c>
      <c r="G64" s="81" t="s">
        <v>520</v>
      </c>
      <c r="H64" s="82" t="s">
        <v>540</v>
      </c>
    </row>
    <row r="65" spans="1:8" s="21" customFormat="1" ht="41.4" x14ac:dyDescent="0.3">
      <c r="A65" s="78" t="s">
        <v>446</v>
      </c>
      <c r="B65" s="79">
        <f>'Math Source'!A65</f>
        <v>8</v>
      </c>
      <c r="C65" s="80" t="s">
        <v>1030</v>
      </c>
      <c r="D65" s="79" t="s">
        <v>475</v>
      </c>
      <c r="E65" s="79" t="s">
        <v>498</v>
      </c>
      <c r="F65" s="79" t="s">
        <v>596</v>
      </c>
      <c r="G65" s="81" t="s">
        <v>521</v>
      </c>
      <c r="H65" s="82" t="s">
        <v>541</v>
      </c>
    </row>
    <row r="66" spans="1:8" s="21" customFormat="1" ht="48" x14ac:dyDescent="0.3">
      <c r="A66" s="78" t="s">
        <v>446</v>
      </c>
      <c r="B66" s="79">
        <f>'Math Source'!A66</f>
        <v>1</v>
      </c>
      <c r="C66" s="80" t="s">
        <v>1031</v>
      </c>
      <c r="D66" s="79" t="s">
        <v>473</v>
      </c>
      <c r="E66" s="79" t="s">
        <v>496</v>
      </c>
      <c r="F66" s="79" t="s">
        <v>595</v>
      </c>
      <c r="G66" s="81" t="s">
        <v>519</v>
      </c>
      <c r="H66" s="82" t="s">
        <v>540</v>
      </c>
    </row>
    <row r="67" spans="1:8" s="21" customFormat="1" ht="60" x14ac:dyDescent="0.3">
      <c r="A67" s="78" t="s">
        <v>446</v>
      </c>
      <c r="B67" s="79">
        <f>'Math Source'!A67</f>
        <v>2</v>
      </c>
      <c r="C67" s="80" t="s">
        <v>1031</v>
      </c>
      <c r="D67" s="79" t="s">
        <v>474</v>
      </c>
      <c r="E67" s="79" t="s">
        <v>497</v>
      </c>
      <c r="F67" s="79" t="s">
        <v>595</v>
      </c>
      <c r="G67" s="81" t="s">
        <v>520</v>
      </c>
      <c r="H67" s="82" t="s">
        <v>540</v>
      </c>
    </row>
    <row r="68" spans="1:8" s="21" customFormat="1" ht="41.4" x14ac:dyDescent="0.3">
      <c r="A68" s="78" t="s">
        <v>446</v>
      </c>
      <c r="B68" s="79">
        <f>'Math Source'!A68</f>
        <v>3</v>
      </c>
      <c r="C68" s="80" t="s">
        <v>1031</v>
      </c>
      <c r="D68" s="79" t="s">
        <v>475</v>
      </c>
      <c r="E68" s="79" t="s">
        <v>498</v>
      </c>
      <c r="F68" s="79" t="s">
        <v>596</v>
      </c>
      <c r="G68" s="81" t="s">
        <v>521</v>
      </c>
      <c r="H68" s="82" t="s">
        <v>541</v>
      </c>
    </row>
    <row r="69" spans="1:8" s="21" customFormat="1" ht="48" x14ac:dyDescent="0.3">
      <c r="A69" s="78" t="s">
        <v>446</v>
      </c>
      <c r="B69" s="79">
        <f>'Math Source'!A69</f>
        <v>4</v>
      </c>
      <c r="C69" s="80" t="s">
        <v>1031</v>
      </c>
      <c r="D69" s="79" t="s">
        <v>473</v>
      </c>
      <c r="E69" s="79" t="s">
        <v>496</v>
      </c>
      <c r="F69" s="79" t="s">
        <v>595</v>
      </c>
      <c r="G69" s="81" t="s">
        <v>519</v>
      </c>
      <c r="H69" s="82" t="s">
        <v>540</v>
      </c>
    </row>
    <row r="70" spans="1:8" s="21" customFormat="1" ht="60" x14ac:dyDescent="0.3">
      <c r="A70" s="78" t="s">
        <v>446</v>
      </c>
      <c r="B70" s="79">
        <f>'Math Source'!A70</f>
        <v>5</v>
      </c>
      <c r="C70" s="80" t="s">
        <v>1031</v>
      </c>
      <c r="D70" s="79" t="s">
        <v>474</v>
      </c>
      <c r="E70" s="79" t="s">
        <v>497</v>
      </c>
      <c r="F70" s="79" t="s">
        <v>595</v>
      </c>
      <c r="G70" s="81" t="s">
        <v>520</v>
      </c>
      <c r="H70" s="82" t="s">
        <v>540</v>
      </c>
    </row>
    <row r="71" spans="1:8" s="21" customFormat="1" ht="41.4" x14ac:dyDescent="0.3">
      <c r="A71" s="78" t="s">
        <v>446</v>
      </c>
      <c r="B71" s="79">
        <f>'Math Source'!A71</f>
        <v>6</v>
      </c>
      <c r="C71" s="80" t="s">
        <v>1031</v>
      </c>
      <c r="D71" s="79" t="s">
        <v>475</v>
      </c>
      <c r="E71" s="79" t="s">
        <v>498</v>
      </c>
      <c r="F71" s="79" t="s">
        <v>596</v>
      </c>
      <c r="G71" s="81" t="s">
        <v>521</v>
      </c>
      <c r="H71" s="82" t="s">
        <v>541</v>
      </c>
    </row>
    <row r="72" spans="1:8" s="21" customFormat="1" ht="48" x14ac:dyDescent="0.3">
      <c r="A72" s="78" t="s">
        <v>446</v>
      </c>
      <c r="B72" s="79">
        <f>'Math Source'!A72</f>
        <v>7</v>
      </c>
      <c r="C72" s="80" t="s">
        <v>1031</v>
      </c>
      <c r="D72" s="79" t="s">
        <v>473</v>
      </c>
      <c r="E72" s="79" t="s">
        <v>496</v>
      </c>
      <c r="F72" s="79" t="s">
        <v>595</v>
      </c>
      <c r="G72" s="81" t="s">
        <v>519</v>
      </c>
      <c r="H72" s="82" t="s">
        <v>540</v>
      </c>
    </row>
    <row r="73" spans="1:8" s="21" customFormat="1" ht="41.4" x14ac:dyDescent="0.3">
      <c r="A73" s="78" t="s">
        <v>446</v>
      </c>
      <c r="B73" s="79">
        <f>'Math Source'!A73</f>
        <v>8</v>
      </c>
      <c r="C73" s="80" t="s">
        <v>1031</v>
      </c>
      <c r="D73" s="79" t="s">
        <v>475</v>
      </c>
      <c r="E73" s="79" t="s">
        <v>498</v>
      </c>
      <c r="F73" s="79" t="s">
        <v>596</v>
      </c>
      <c r="G73" s="81" t="s">
        <v>521</v>
      </c>
      <c r="H73" s="82" t="s">
        <v>541</v>
      </c>
    </row>
    <row r="74" spans="1:8" s="21" customFormat="1" ht="48" x14ac:dyDescent="0.3">
      <c r="A74" s="78" t="s">
        <v>446</v>
      </c>
      <c r="B74" s="79">
        <f>'Math Source'!A74</f>
        <v>1</v>
      </c>
      <c r="C74" s="80" t="s">
        <v>1032</v>
      </c>
      <c r="D74" s="79" t="s">
        <v>476</v>
      </c>
      <c r="E74" s="79" t="s">
        <v>499</v>
      </c>
      <c r="F74" s="79" t="s">
        <v>597</v>
      </c>
      <c r="G74" s="81" t="s">
        <v>522</v>
      </c>
      <c r="H74" s="82" t="s">
        <v>542</v>
      </c>
    </row>
    <row r="75" spans="1:8" s="21" customFormat="1" ht="48" x14ac:dyDescent="0.3">
      <c r="A75" s="78" t="s">
        <v>446</v>
      </c>
      <c r="B75" s="79">
        <f>'Math Source'!A75</f>
        <v>2</v>
      </c>
      <c r="C75" s="80" t="s">
        <v>1032</v>
      </c>
      <c r="D75" s="79" t="s">
        <v>477</v>
      </c>
      <c r="E75" s="79" t="s">
        <v>500</v>
      </c>
      <c r="F75" s="79" t="s">
        <v>598</v>
      </c>
      <c r="G75" s="81" t="s">
        <v>523</v>
      </c>
      <c r="H75" s="82" t="s">
        <v>543</v>
      </c>
    </row>
    <row r="76" spans="1:8" s="21" customFormat="1" ht="127.5" customHeight="1" x14ac:dyDescent="0.3">
      <c r="A76" s="78" t="s">
        <v>446</v>
      </c>
      <c r="B76" s="79">
        <f>'Math Source'!A76</f>
        <v>3</v>
      </c>
      <c r="C76" s="80" t="s">
        <v>1032</v>
      </c>
      <c r="D76" s="79" t="s">
        <v>478</v>
      </c>
      <c r="E76" s="79" t="s">
        <v>501</v>
      </c>
      <c r="F76" s="79" t="s">
        <v>171</v>
      </c>
      <c r="G76" s="81" t="s">
        <v>524</v>
      </c>
      <c r="H76" s="82" t="s">
        <v>229</v>
      </c>
    </row>
    <row r="77" spans="1:8" s="21" customFormat="1" ht="82.5" customHeight="1" x14ac:dyDescent="0.3">
      <c r="A77" s="78" t="s">
        <v>446</v>
      </c>
      <c r="B77" s="79">
        <f>'Math Source'!A77</f>
        <v>4</v>
      </c>
      <c r="C77" s="80" t="s">
        <v>1032</v>
      </c>
      <c r="D77" s="79" t="s">
        <v>479</v>
      </c>
      <c r="E77" s="79" t="s">
        <v>502</v>
      </c>
      <c r="F77" s="79" t="s">
        <v>599</v>
      </c>
      <c r="G77" s="81" t="s">
        <v>525</v>
      </c>
      <c r="H77" s="82" t="s">
        <v>544</v>
      </c>
    </row>
    <row r="78" spans="1:8" s="21" customFormat="1" ht="81" customHeight="1" x14ac:dyDescent="0.3">
      <c r="A78" s="78" t="s">
        <v>446</v>
      </c>
      <c r="B78" s="79">
        <f>'Math Source'!A78</f>
        <v>5</v>
      </c>
      <c r="C78" s="80" t="s">
        <v>1032</v>
      </c>
      <c r="D78" s="79" t="s">
        <v>480</v>
      </c>
      <c r="E78" s="79" t="s">
        <v>503</v>
      </c>
      <c r="F78" s="79" t="s">
        <v>600</v>
      </c>
      <c r="G78" s="81" t="s">
        <v>526</v>
      </c>
      <c r="H78" s="82" t="s">
        <v>545</v>
      </c>
    </row>
    <row r="79" spans="1:8" s="21" customFormat="1" ht="41.4" x14ac:dyDescent="0.3">
      <c r="A79" s="78" t="s">
        <v>446</v>
      </c>
      <c r="B79" s="79">
        <f>'Math Source'!A79</f>
        <v>6</v>
      </c>
      <c r="C79" s="80" t="s">
        <v>1032</v>
      </c>
      <c r="D79" s="79" t="s">
        <v>481</v>
      </c>
      <c r="E79" s="79" t="s">
        <v>504</v>
      </c>
      <c r="F79" s="79" t="s">
        <v>601</v>
      </c>
      <c r="G79" s="81" t="s">
        <v>527</v>
      </c>
      <c r="H79" s="82" t="s">
        <v>546</v>
      </c>
    </row>
    <row r="80" spans="1:8" s="21" customFormat="1" ht="48" x14ac:dyDescent="0.3">
      <c r="A80" s="78" t="s">
        <v>446</v>
      </c>
      <c r="B80" s="79">
        <f>'Math Source'!A80</f>
        <v>7</v>
      </c>
      <c r="C80" s="80" t="s">
        <v>1032</v>
      </c>
      <c r="D80" s="79" t="s">
        <v>476</v>
      </c>
      <c r="E80" s="79" t="s">
        <v>499</v>
      </c>
      <c r="F80" s="79" t="s">
        <v>597</v>
      </c>
      <c r="G80" s="81" t="s">
        <v>522</v>
      </c>
      <c r="H80" s="82" t="s">
        <v>542</v>
      </c>
    </row>
    <row r="81" spans="1:8" s="21" customFormat="1" ht="84" x14ac:dyDescent="0.3">
      <c r="A81" s="78" t="s">
        <v>446</v>
      </c>
      <c r="B81" s="79">
        <f>'Math Source'!A81</f>
        <v>8</v>
      </c>
      <c r="C81" s="80" t="s">
        <v>1032</v>
      </c>
      <c r="D81" s="79" t="s">
        <v>479</v>
      </c>
      <c r="E81" s="79" t="s">
        <v>502</v>
      </c>
      <c r="F81" s="79" t="s">
        <v>599</v>
      </c>
      <c r="G81" s="81" t="s">
        <v>525</v>
      </c>
      <c r="H81" s="82" t="s">
        <v>544</v>
      </c>
    </row>
    <row r="82" spans="1:8" s="21" customFormat="1" ht="48" x14ac:dyDescent="0.3">
      <c r="A82" s="78" t="s">
        <v>446</v>
      </c>
      <c r="B82" s="79">
        <f>'Math Source'!A82</f>
        <v>1</v>
      </c>
      <c r="C82" s="80" t="s">
        <v>1033</v>
      </c>
      <c r="D82" s="79" t="s">
        <v>476</v>
      </c>
      <c r="E82" s="79" t="s">
        <v>499</v>
      </c>
      <c r="F82" s="79" t="s">
        <v>597</v>
      </c>
      <c r="G82" s="81" t="s">
        <v>522</v>
      </c>
      <c r="H82" s="82" t="s">
        <v>542</v>
      </c>
    </row>
    <row r="83" spans="1:8" s="21" customFormat="1" ht="84" customHeight="1" x14ac:dyDescent="0.3">
      <c r="A83" s="78" t="s">
        <v>446</v>
      </c>
      <c r="B83" s="79">
        <f>'Math Source'!A83</f>
        <v>2</v>
      </c>
      <c r="C83" s="80" t="s">
        <v>1033</v>
      </c>
      <c r="D83" s="79" t="s">
        <v>480</v>
      </c>
      <c r="E83" s="79" t="s">
        <v>503</v>
      </c>
      <c r="F83" s="79" t="s">
        <v>600</v>
      </c>
      <c r="G83" s="81" t="s">
        <v>526</v>
      </c>
      <c r="H83" s="82" t="s">
        <v>545</v>
      </c>
    </row>
    <row r="84" spans="1:8" s="21" customFormat="1" ht="41.4" x14ac:dyDescent="0.3">
      <c r="A84" s="78" t="s">
        <v>446</v>
      </c>
      <c r="B84" s="79">
        <f>'Math Source'!A84</f>
        <v>3</v>
      </c>
      <c r="C84" s="80" t="s">
        <v>1033</v>
      </c>
      <c r="D84" s="79" t="s">
        <v>481</v>
      </c>
      <c r="E84" s="79" t="s">
        <v>504</v>
      </c>
      <c r="F84" s="79" t="s">
        <v>601</v>
      </c>
      <c r="G84" s="81" t="s">
        <v>527</v>
      </c>
      <c r="H84" s="82" t="s">
        <v>546</v>
      </c>
    </row>
    <row r="85" spans="1:8" s="21" customFormat="1" ht="129" customHeight="1" x14ac:dyDescent="0.3">
      <c r="A85" s="78" t="s">
        <v>446</v>
      </c>
      <c r="B85" s="79">
        <f>'Math Source'!A85</f>
        <v>4</v>
      </c>
      <c r="C85" s="80" t="s">
        <v>1033</v>
      </c>
      <c r="D85" s="79" t="s">
        <v>478</v>
      </c>
      <c r="E85" s="79" t="s">
        <v>501</v>
      </c>
      <c r="F85" s="79" t="s">
        <v>171</v>
      </c>
      <c r="G85" s="81" t="s">
        <v>524</v>
      </c>
      <c r="H85" s="82" t="s">
        <v>229</v>
      </c>
    </row>
    <row r="86" spans="1:8" s="21" customFormat="1" ht="48" x14ac:dyDescent="0.3">
      <c r="A86" s="78" t="s">
        <v>446</v>
      </c>
      <c r="B86" s="79">
        <f>'Math Source'!A86</f>
        <v>5</v>
      </c>
      <c r="C86" s="80" t="s">
        <v>1033</v>
      </c>
      <c r="D86" s="79" t="s">
        <v>477</v>
      </c>
      <c r="E86" s="79" t="s">
        <v>500</v>
      </c>
      <c r="F86" s="79" t="s">
        <v>598</v>
      </c>
      <c r="G86" s="81" t="s">
        <v>523</v>
      </c>
      <c r="H86" s="82" t="s">
        <v>543</v>
      </c>
    </row>
    <row r="87" spans="1:8" s="21" customFormat="1" ht="41.4" x14ac:dyDescent="0.3">
      <c r="A87" s="78" t="s">
        <v>446</v>
      </c>
      <c r="B87" s="79">
        <f>'Math Source'!A87</f>
        <v>6</v>
      </c>
      <c r="C87" s="80" t="s">
        <v>1033</v>
      </c>
      <c r="D87" s="79" t="s">
        <v>481</v>
      </c>
      <c r="E87" s="79" t="s">
        <v>504</v>
      </c>
      <c r="F87" s="79" t="s">
        <v>601</v>
      </c>
      <c r="G87" s="81" t="s">
        <v>527</v>
      </c>
      <c r="H87" s="82" t="s">
        <v>546</v>
      </c>
    </row>
    <row r="88" spans="1:8" s="21" customFormat="1" ht="48" x14ac:dyDescent="0.3">
      <c r="A88" s="78" t="s">
        <v>446</v>
      </c>
      <c r="B88" s="79">
        <f>'Math Source'!A88</f>
        <v>7</v>
      </c>
      <c r="C88" s="80" t="s">
        <v>1033</v>
      </c>
      <c r="D88" s="79" t="s">
        <v>476</v>
      </c>
      <c r="E88" s="79" t="s">
        <v>499</v>
      </c>
      <c r="F88" s="79" t="s">
        <v>597</v>
      </c>
      <c r="G88" s="81" t="s">
        <v>522</v>
      </c>
      <c r="H88" s="82" t="s">
        <v>542</v>
      </c>
    </row>
    <row r="89" spans="1:8" s="21" customFormat="1" ht="86.25" customHeight="1" x14ac:dyDescent="0.3">
      <c r="A89" s="78" t="s">
        <v>446</v>
      </c>
      <c r="B89" s="79">
        <f>'Math Source'!A89</f>
        <v>8</v>
      </c>
      <c r="C89" s="80" t="s">
        <v>1033</v>
      </c>
      <c r="D89" s="79" t="s">
        <v>479</v>
      </c>
      <c r="E89" s="79" t="s">
        <v>502</v>
      </c>
      <c r="F89" s="79" t="s">
        <v>599</v>
      </c>
      <c r="G89" s="81" t="s">
        <v>525</v>
      </c>
      <c r="H89" s="82" t="s">
        <v>544</v>
      </c>
    </row>
    <row r="90" spans="1:8" s="21" customFormat="1" ht="48" x14ac:dyDescent="0.3">
      <c r="A90" s="78" t="s">
        <v>446</v>
      </c>
      <c r="B90" s="79">
        <f>'Math Source'!A90</f>
        <v>1</v>
      </c>
      <c r="C90" s="80" t="s">
        <v>1034</v>
      </c>
      <c r="D90" s="79" t="s">
        <v>476</v>
      </c>
      <c r="E90" s="79" t="s">
        <v>499</v>
      </c>
      <c r="F90" s="79" t="s">
        <v>597</v>
      </c>
      <c r="G90" s="81" t="s">
        <v>522</v>
      </c>
      <c r="H90" s="82" t="s">
        <v>542</v>
      </c>
    </row>
    <row r="91" spans="1:8" s="21" customFormat="1" ht="130.5" customHeight="1" x14ac:dyDescent="0.3">
      <c r="A91" s="78" t="s">
        <v>446</v>
      </c>
      <c r="B91" s="79">
        <f>'Math Source'!A91</f>
        <v>2</v>
      </c>
      <c r="C91" s="80" t="s">
        <v>1034</v>
      </c>
      <c r="D91" s="79" t="s">
        <v>478</v>
      </c>
      <c r="E91" s="79" t="s">
        <v>501</v>
      </c>
      <c r="F91" s="79" t="s">
        <v>171</v>
      </c>
      <c r="G91" s="81" t="s">
        <v>524</v>
      </c>
      <c r="H91" s="82" t="s">
        <v>229</v>
      </c>
    </row>
    <row r="92" spans="1:8" s="21" customFormat="1" ht="41.4" x14ac:dyDescent="0.3">
      <c r="A92" s="78" t="s">
        <v>446</v>
      </c>
      <c r="B92" s="79">
        <f>'Math Source'!A92</f>
        <v>3</v>
      </c>
      <c r="C92" s="80" t="s">
        <v>1034</v>
      </c>
      <c r="D92" s="79" t="s">
        <v>481</v>
      </c>
      <c r="E92" s="79" t="s">
        <v>504</v>
      </c>
      <c r="F92" s="79" t="s">
        <v>601</v>
      </c>
      <c r="G92" s="81" t="s">
        <v>527</v>
      </c>
      <c r="H92" s="82" t="s">
        <v>546</v>
      </c>
    </row>
    <row r="93" spans="1:8" s="21" customFormat="1" ht="48" x14ac:dyDescent="0.3">
      <c r="A93" s="78" t="s">
        <v>446</v>
      </c>
      <c r="B93" s="79">
        <f>'Math Source'!A93</f>
        <v>4</v>
      </c>
      <c r="C93" s="80" t="s">
        <v>1034</v>
      </c>
      <c r="D93" s="79" t="s">
        <v>476</v>
      </c>
      <c r="E93" s="79" t="s">
        <v>499</v>
      </c>
      <c r="F93" s="79" t="s">
        <v>597</v>
      </c>
      <c r="G93" s="81" t="s">
        <v>522</v>
      </c>
      <c r="H93" s="82" t="s">
        <v>542</v>
      </c>
    </row>
    <row r="94" spans="1:8" s="21" customFormat="1" ht="41.4" x14ac:dyDescent="0.3">
      <c r="A94" s="78" t="s">
        <v>446</v>
      </c>
      <c r="B94" s="79">
        <f>'Math Source'!A94</f>
        <v>5</v>
      </c>
      <c r="C94" s="80" t="s">
        <v>1034</v>
      </c>
      <c r="D94" s="79" t="s">
        <v>481</v>
      </c>
      <c r="E94" s="79" t="s">
        <v>504</v>
      </c>
      <c r="F94" s="79" t="s">
        <v>601</v>
      </c>
      <c r="G94" s="81" t="s">
        <v>527</v>
      </c>
      <c r="H94" s="82" t="s">
        <v>546</v>
      </c>
    </row>
    <row r="95" spans="1:8" s="21" customFormat="1" ht="48" x14ac:dyDescent="0.3">
      <c r="A95" s="78" t="s">
        <v>446</v>
      </c>
      <c r="B95" s="79">
        <f>'Math Source'!A95</f>
        <v>6</v>
      </c>
      <c r="C95" s="80" t="s">
        <v>1034</v>
      </c>
      <c r="D95" s="79" t="s">
        <v>477</v>
      </c>
      <c r="E95" s="79" t="s">
        <v>500</v>
      </c>
      <c r="F95" s="79" t="s">
        <v>598</v>
      </c>
      <c r="G95" s="81" t="s">
        <v>523</v>
      </c>
      <c r="H95" s="82" t="s">
        <v>543</v>
      </c>
    </row>
    <row r="96" spans="1:8" s="21" customFormat="1" ht="84" x14ac:dyDescent="0.3">
      <c r="A96" s="78" t="s">
        <v>446</v>
      </c>
      <c r="B96" s="79">
        <f>'Math Source'!A96</f>
        <v>7</v>
      </c>
      <c r="C96" s="80" t="s">
        <v>1034</v>
      </c>
      <c r="D96" s="79" t="s">
        <v>479</v>
      </c>
      <c r="E96" s="79" t="s">
        <v>502</v>
      </c>
      <c r="F96" s="79" t="s">
        <v>599</v>
      </c>
      <c r="G96" s="81" t="s">
        <v>525</v>
      </c>
      <c r="H96" s="82" t="s">
        <v>544</v>
      </c>
    </row>
    <row r="97" spans="1:8" s="21" customFormat="1" ht="84" x14ac:dyDescent="0.3">
      <c r="A97" s="78" t="s">
        <v>446</v>
      </c>
      <c r="B97" s="79">
        <f>'Math Source'!A97</f>
        <v>8</v>
      </c>
      <c r="C97" s="80" t="s">
        <v>1034</v>
      </c>
      <c r="D97" s="79" t="s">
        <v>480</v>
      </c>
      <c r="E97" s="79" t="s">
        <v>503</v>
      </c>
      <c r="F97" s="79" t="s">
        <v>600</v>
      </c>
      <c r="G97" s="81" t="s">
        <v>526</v>
      </c>
      <c r="H97" s="82" t="s">
        <v>545</v>
      </c>
    </row>
    <row r="98" spans="1:8" s="21" customFormat="1" ht="62.25" customHeight="1" x14ac:dyDescent="0.3">
      <c r="A98" s="14" t="s">
        <v>398</v>
      </c>
      <c r="B98" s="79">
        <v>1</v>
      </c>
      <c r="C98" s="80" t="s">
        <v>991</v>
      </c>
      <c r="D98" s="79" t="s">
        <v>60</v>
      </c>
      <c r="E98" s="79" t="s">
        <v>116</v>
      </c>
      <c r="F98" s="79">
        <v>0</v>
      </c>
      <c r="G98" s="81" t="s">
        <v>182</v>
      </c>
      <c r="H98" s="82" t="s">
        <v>183</v>
      </c>
    </row>
    <row r="99" spans="1:8" s="21" customFormat="1" ht="95.25" customHeight="1" x14ac:dyDescent="0.3">
      <c r="A99" s="14" t="s">
        <v>398</v>
      </c>
      <c r="B99" s="79">
        <v>2</v>
      </c>
      <c r="C99" s="80" t="s">
        <v>991</v>
      </c>
      <c r="D99" s="79" t="s">
        <v>61</v>
      </c>
      <c r="E99" s="79" t="s">
        <v>115</v>
      </c>
      <c r="F99" s="79" t="s">
        <v>114</v>
      </c>
      <c r="G99" s="81" t="s">
        <v>180</v>
      </c>
      <c r="H99" s="82" t="s">
        <v>181</v>
      </c>
    </row>
    <row r="100" spans="1:8" s="21" customFormat="1" ht="96" customHeight="1" x14ac:dyDescent="0.3">
      <c r="A100" s="14" t="s">
        <v>398</v>
      </c>
      <c r="B100" s="79">
        <v>3</v>
      </c>
      <c r="C100" s="80" t="s">
        <v>991</v>
      </c>
      <c r="D100" s="79" t="s">
        <v>62</v>
      </c>
      <c r="E100" s="79" t="s">
        <v>114</v>
      </c>
      <c r="F100" s="79" t="s">
        <v>150</v>
      </c>
      <c r="G100" s="81" t="s">
        <v>178</v>
      </c>
      <c r="H100" s="82" t="s">
        <v>179</v>
      </c>
    </row>
    <row r="101" spans="1:8" s="21" customFormat="1" ht="60" customHeight="1" x14ac:dyDescent="0.3">
      <c r="A101" s="14" t="s">
        <v>398</v>
      </c>
      <c r="B101" s="79">
        <v>4</v>
      </c>
      <c r="C101" s="80" t="s">
        <v>991</v>
      </c>
      <c r="D101" s="79" t="s">
        <v>60</v>
      </c>
      <c r="E101" s="79" t="s">
        <v>116</v>
      </c>
      <c r="F101" s="79" t="s">
        <v>115</v>
      </c>
      <c r="G101" s="81" t="s">
        <v>182</v>
      </c>
      <c r="H101" s="82" t="s">
        <v>183</v>
      </c>
    </row>
    <row r="102" spans="1:8" s="21" customFormat="1" ht="96" customHeight="1" x14ac:dyDescent="0.3">
      <c r="A102" s="14" t="s">
        <v>398</v>
      </c>
      <c r="B102" s="79">
        <v>5</v>
      </c>
      <c r="C102" s="80" t="s">
        <v>991</v>
      </c>
      <c r="D102" s="79" t="s">
        <v>61</v>
      </c>
      <c r="E102" s="79" t="s">
        <v>115</v>
      </c>
      <c r="F102" s="79" t="s">
        <v>114</v>
      </c>
      <c r="G102" s="81" t="s">
        <v>180</v>
      </c>
      <c r="H102" s="82" t="s">
        <v>181</v>
      </c>
    </row>
    <row r="103" spans="1:8" s="21" customFormat="1" ht="93.75" customHeight="1" x14ac:dyDescent="0.3">
      <c r="A103" s="14" t="s">
        <v>398</v>
      </c>
      <c r="B103" s="79">
        <v>6</v>
      </c>
      <c r="C103" s="80" t="s">
        <v>991</v>
      </c>
      <c r="D103" s="79" t="s">
        <v>62</v>
      </c>
      <c r="E103" s="79" t="s">
        <v>114</v>
      </c>
      <c r="F103" s="79" t="s">
        <v>150</v>
      </c>
      <c r="G103" s="81" t="s">
        <v>178</v>
      </c>
      <c r="H103" s="82" t="s">
        <v>179</v>
      </c>
    </row>
    <row r="104" spans="1:8" s="21" customFormat="1" ht="60" customHeight="1" x14ac:dyDescent="0.3">
      <c r="A104" s="14" t="s">
        <v>398</v>
      </c>
      <c r="B104" s="79">
        <v>7</v>
      </c>
      <c r="C104" s="80" t="s">
        <v>991</v>
      </c>
      <c r="D104" s="79" t="s">
        <v>60</v>
      </c>
      <c r="E104" s="79" t="s">
        <v>116</v>
      </c>
      <c r="F104" s="79" t="s">
        <v>115</v>
      </c>
      <c r="G104" s="81" t="s">
        <v>182</v>
      </c>
      <c r="H104" s="82" t="s">
        <v>183</v>
      </c>
    </row>
    <row r="105" spans="1:8" s="21" customFormat="1" ht="94.5" customHeight="1" x14ac:dyDescent="0.3">
      <c r="A105" s="14" t="s">
        <v>398</v>
      </c>
      <c r="B105" s="79">
        <v>8</v>
      </c>
      <c r="C105" s="80" t="s">
        <v>991</v>
      </c>
      <c r="D105" s="79" t="s">
        <v>61</v>
      </c>
      <c r="E105" s="79" t="s">
        <v>115</v>
      </c>
      <c r="F105" s="79" t="s">
        <v>114</v>
      </c>
      <c r="G105" s="81" t="s">
        <v>180</v>
      </c>
      <c r="H105" s="82" t="s">
        <v>181</v>
      </c>
    </row>
    <row r="106" spans="1:8" s="21" customFormat="1" ht="63.75" customHeight="1" x14ac:dyDescent="0.3">
      <c r="A106" s="14" t="s">
        <v>398</v>
      </c>
      <c r="B106" s="79">
        <v>1</v>
      </c>
      <c r="C106" s="80" t="s">
        <v>992</v>
      </c>
      <c r="D106" s="79" t="s">
        <v>60</v>
      </c>
      <c r="E106" s="79" t="s">
        <v>116</v>
      </c>
      <c r="F106" s="79" t="s">
        <v>115</v>
      </c>
      <c r="G106" s="81" t="s">
        <v>182</v>
      </c>
      <c r="H106" s="82" t="s">
        <v>183</v>
      </c>
    </row>
    <row r="107" spans="1:8" s="21" customFormat="1" ht="93" customHeight="1" x14ac:dyDescent="0.3">
      <c r="A107" s="14" t="s">
        <v>398</v>
      </c>
      <c r="B107" s="79">
        <v>2</v>
      </c>
      <c r="C107" s="80" t="s">
        <v>992</v>
      </c>
      <c r="D107" s="79" t="s">
        <v>62</v>
      </c>
      <c r="E107" s="79" t="s">
        <v>114</v>
      </c>
      <c r="F107" s="79" t="s">
        <v>150</v>
      </c>
      <c r="G107" s="81" t="s">
        <v>178</v>
      </c>
      <c r="H107" s="82" t="s">
        <v>179</v>
      </c>
    </row>
    <row r="108" spans="1:8" s="21" customFormat="1" ht="63" customHeight="1" x14ac:dyDescent="0.3">
      <c r="A108" s="14" t="s">
        <v>398</v>
      </c>
      <c r="B108" s="79">
        <v>3</v>
      </c>
      <c r="C108" s="80" t="s">
        <v>992</v>
      </c>
      <c r="D108" s="79" t="s">
        <v>60</v>
      </c>
      <c r="E108" s="79" t="s">
        <v>116</v>
      </c>
      <c r="F108" s="79" t="s">
        <v>115</v>
      </c>
      <c r="G108" s="81" t="s">
        <v>182</v>
      </c>
      <c r="H108" s="82" t="s">
        <v>183</v>
      </c>
    </row>
    <row r="109" spans="1:8" s="21" customFormat="1" ht="94.5" customHeight="1" x14ac:dyDescent="0.3">
      <c r="A109" s="14" t="s">
        <v>398</v>
      </c>
      <c r="B109" s="79">
        <v>4</v>
      </c>
      <c r="C109" s="80" t="s">
        <v>992</v>
      </c>
      <c r="D109" s="79" t="s">
        <v>61</v>
      </c>
      <c r="E109" s="79" t="s">
        <v>115</v>
      </c>
      <c r="F109" s="79" t="s">
        <v>114</v>
      </c>
      <c r="G109" s="81" t="s">
        <v>180</v>
      </c>
      <c r="H109" s="82" t="s">
        <v>181</v>
      </c>
    </row>
    <row r="110" spans="1:8" s="21" customFormat="1" ht="96" customHeight="1" x14ac:dyDescent="0.3">
      <c r="A110" s="14" t="s">
        <v>398</v>
      </c>
      <c r="B110" s="79">
        <v>5</v>
      </c>
      <c r="C110" s="80" t="s">
        <v>992</v>
      </c>
      <c r="D110" s="79" t="s">
        <v>62</v>
      </c>
      <c r="E110" s="79" t="s">
        <v>114</v>
      </c>
      <c r="F110" s="79" t="s">
        <v>150</v>
      </c>
      <c r="G110" s="81" t="s">
        <v>178</v>
      </c>
      <c r="H110" s="82" t="s">
        <v>179</v>
      </c>
    </row>
    <row r="111" spans="1:8" s="21" customFormat="1" ht="57.75" customHeight="1" x14ac:dyDescent="0.3">
      <c r="A111" s="14" t="s">
        <v>398</v>
      </c>
      <c r="B111" s="79">
        <v>6</v>
      </c>
      <c r="C111" s="80" t="s">
        <v>992</v>
      </c>
      <c r="D111" s="79" t="s">
        <v>60</v>
      </c>
      <c r="E111" s="79" t="s">
        <v>116</v>
      </c>
      <c r="F111" s="79" t="s">
        <v>115</v>
      </c>
      <c r="G111" s="81" t="s">
        <v>182</v>
      </c>
      <c r="H111" s="82" t="s">
        <v>183</v>
      </c>
    </row>
    <row r="112" spans="1:8" s="21" customFormat="1" ht="94.5" customHeight="1" x14ac:dyDescent="0.3">
      <c r="A112" s="14" t="s">
        <v>398</v>
      </c>
      <c r="B112" s="79">
        <v>7</v>
      </c>
      <c r="C112" s="80" t="s">
        <v>992</v>
      </c>
      <c r="D112" s="79" t="s">
        <v>61</v>
      </c>
      <c r="E112" s="79" t="s">
        <v>115</v>
      </c>
      <c r="F112" s="79" t="s">
        <v>114</v>
      </c>
      <c r="G112" s="81" t="s">
        <v>180</v>
      </c>
      <c r="H112" s="82" t="s">
        <v>181</v>
      </c>
    </row>
    <row r="113" spans="1:9" s="21" customFormat="1" ht="93" customHeight="1" x14ac:dyDescent="0.3">
      <c r="A113" s="14" t="s">
        <v>398</v>
      </c>
      <c r="B113" s="79">
        <v>8</v>
      </c>
      <c r="C113" s="80" t="s">
        <v>992</v>
      </c>
      <c r="D113" s="79" t="s">
        <v>62</v>
      </c>
      <c r="E113" s="79" t="s">
        <v>114</v>
      </c>
      <c r="F113" s="79" t="s">
        <v>150</v>
      </c>
      <c r="G113" s="81" t="s">
        <v>178</v>
      </c>
      <c r="H113" s="82" t="s">
        <v>179</v>
      </c>
    </row>
    <row r="114" spans="1:9" s="21" customFormat="1" ht="64.5" customHeight="1" x14ac:dyDescent="0.3">
      <c r="A114" s="14" t="s">
        <v>398</v>
      </c>
      <c r="B114" s="79">
        <v>1</v>
      </c>
      <c r="C114" s="80" t="s">
        <v>993</v>
      </c>
      <c r="D114" s="79" t="s">
        <v>60</v>
      </c>
      <c r="E114" s="79" t="s">
        <v>116</v>
      </c>
      <c r="F114" s="79" t="s">
        <v>115</v>
      </c>
      <c r="G114" s="81" t="s">
        <v>182</v>
      </c>
      <c r="H114" s="82" t="s">
        <v>183</v>
      </c>
    </row>
    <row r="115" spans="1:9" s="21" customFormat="1" ht="94.5" customHeight="1" x14ac:dyDescent="0.3">
      <c r="A115" s="14" t="s">
        <v>398</v>
      </c>
      <c r="B115" s="79">
        <v>2</v>
      </c>
      <c r="C115" s="80" t="s">
        <v>993</v>
      </c>
      <c r="D115" s="79" t="s">
        <v>61</v>
      </c>
      <c r="E115" s="79" t="s">
        <v>115</v>
      </c>
      <c r="F115" s="79" t="s">
        <v>114</v>
      </c>
      <c r="G115" s="81" t="s">
        <v>180</v>
      </c>
      <c r="H115" s="82" t="s">
        <v>181</v>
      </c>
    </row>
    <row r="116" spans="1:9" s="21" customFormat="1" ht="95.25" customHeight="1" x14ac:dyDescent="0.3">
      <c r="A116" s="14" t="s">
        <v>398</v>
      </c>
      <c r="B116" s="79">
        <v>3</v>
      </c>
      <c r="C116" s="80" t="s">
        <v>993</v>
      </c>
      <c r="D116" s="79" t="s">
        <v>62</v>
      </c>
      <c r="E116" s="79" t="s">
        <v>114</v>
      </c>
      <c r="F116" s="79" t="s">
        <v>150</v>
      </c>
      <c r="G116" s="81" t="s">
        <v>178</v>
      </c>
      <c r="H116" s="82" t="s">
        <v>179</v>
      </c>
    </row>
    <row r="117" spans="1:9" s="21" customFormat="1" ht="61.5" customHeight="1" x14ac:dyDescent="0.3">
      <c r="A117" s="14" t="s">
        <v>398</v>
      </c>
      <c r="B117" s="79">
        <v>4</v>
      </c>
      <c r="C117" s="80" t="s">
        <v>993</v>
      </c>
      <c r="D117" s="79" t="s">
        <v>60</v>
      </c>
      <c r="E117" s="79" t="s">
        <v>116</v>
      </c>
      <c r="F117" s="79" t="s">
        <v>115</v>
      </c>
      <c r="G117" s="81" t="s">
        <v>182</v>
      </c>
      <c r="H117" s="82" t="s">
        <v>183</v>
      </c>
    </row>
    <row r="118" spans="1:9" s="21" customFormat="1" ht="95.25" customHeight="1" x14ac:dyDescent="0.3">
      <c r="A118" s="14" t="s">
        <v>398</v>
      </c>
      <c r="B118" s="79">
        <v>5</v>
      </c>
      <c r="C118" s="80" t="s">
        <v>993</v>
      </c>
      <c r="D118" s="79" t="s">
        <v>61</v>
      </c>
      <c r="E118" s="79" t="s">
        <v>115</v>
      </c>
      <c r="F118" s="79" t="s">
        <v>114</v>
      </c>
      <c r="G118" s="81" t="s">
        <v>180</v>
      </c>
      <c r="H118" s="82" t="s">
        <v>181</v>
      </c>
    </row>
    <row r="119" spans="1:9" s="21" customFormat="1" ht="92.25" customHeight="1" x14ac:dyDescent="0.3">
      <c r="A119" s="14" t="s">
        <v>398</v>
      </c>
      <c r="B119" s="79">
        <v>6</v>
      </c>
      <c r="C119" s="80" t="s">
        <v>993</v>
      </c>
      <c r="D119" s="79" t="s">
        <v>62</v>
      </c>
      <c r="E119" s="79" t="s">
        <v>114</v>
      </c>
      <c r="F119" s="79" t="s">
        <v>150</v>
      </c>
      <c r="G119" s="81" t="s">
        <v>178</v>
      </c>
      <c r="H119" s="82" t="s">
        <v>179</v>
      </c>
    </row>
    <row r="120" spans="1:9" s="21" customFormat="1" ht="63" customHeight="1" x14ac:dyDescent="0.3">
      <c r="A120" s="14" t="s">
        <v>398</v>
      </c>
      <c r="B120" s="79">
        <v>7</v>
      </c>
      <c r="C120" s="80" t="s">
        <v>993</v>
      </c>
      <c r="D120" s="79" t="s">
        <v>60</v>
      </c>
      <c r="E120" s="79" t="s">
        <v>116</v>
      </c>
      <c r="F120" s="79" t="s">
        <v>115</v>
      </c>
      <c r="G120" s="81" t="s">
        <v>182</v>
      </c>
      <c r="H120" s="82" t="s">
        <v>183</v>
      </c>
    </row>
    <row r="121" spans="1:9" s="21" customFormat="1" ht="95.25" customHeight="1" x14ac:dyDescent="0.3">
      <c r="A121" s="14" t="s">
        <v>398</v>
      </c>
      <c r="B121" s="79">
        <v>8</v>
      </c>
      <c r="C121" s="80" t="s">
        <v>993</v>
      </c>
      <c r="D121" s="79" t="s">
        <v>62</v>
      </c>
      <c r="E121" s="79" t="s">
        <v>114</v>
      </c>
      <c r="F121" s="79" t="s">
        <v>150</v>
      </c>
      <c r="G121" s="81" t="s">
        <v>178</v>
      </c>
      <c r="H121" s="82" t="s">
        <v>179</v>
      </c>
    </row>
    <row r="122" spans="1:9" ht="93" customHeight="1" x14ac:dyDescent="0.3">
      <c r="A122" s="14" t="s">
        <v>398</v>
      </c>
      <c r="B122" s="15">
        <v>1</v>
      </c>
      <c r="C122" s="8" t="s">
        <v>994</v>
      </c>
      <c r="D122" s="24" t="s">
        <v>62</v>
      </c>
      <c r="E122" s="7" t="s">
        <v>114</v>
      </c>
      <c r="F122" s="7" t="s">
        <v>150</v>
      </c>
      <c r="G122" s="10" t="s">
        <v>178</v>
      </c>
      <c r="H122" s="11" t="s">
        <v>179</v>
      </c>
      <c r="I122"/>
    </row>
    <row r="123" spans="1:9" ht="96" customHeight="1" x14ac:dyDescent="0.3">
      <c r="A123" s="14" t="s">
        <v>398</v>
      </c>
      <c r="B123" s="15">
        <v>2</v>
      </c>
      <c r="C123" s="8" t="s">
        <v>994</v>
      </c>
      <c r="D123" s="24" t="s">
        <v>61</v>
      </c>
      <c r="E123" s="7" t="s">
        <v>115</v>
      </c>
      <c r="F123" s="7" t="s">
        <v>114</v>
      </c>
      <c r="G123" s="10" t="s">
        <v>180</v>
      </c>
      <c r="H123" s="11" t="s">
        <v>181</v>
      </c>
      <c r="I123"/>
    </row>
    <row r="124" spans="1:9" ht="95.25" customHeight="1" x14ac:dyDescent="0.3">
      <c r="A124" s="14" t="s">
        <v>398</v>
      </c>
      <c r="B124" s="15">
        <v>3</v>
      </c>
      <c r="C124" s="8" t="s">
        <v>994</v>
      </c>
      <c r="D124" s="24" t="s">
        <v>62</v>
      </c>
      <c r="E124" s="7" t="s">
        <v>114</v>
      </c>
      <c r="F124" s="7" t="s">
        <v>150</v>
      </c>
      <c r="G124" s="10" t="s">
        <v>178</v>
      </c>
      <c r="H124" s="11" t="s">
        <v>179</v>
      </c>
      <c r="I124"/>
    </row>
    <row r="125" spans="1:9" ht="61.5" customHeight="1" x14ac:dyDescent="0.3">
      <c r="A125" s="14" t="s">
        <v>398</v>
      </c>
      <c r="B125" s="15">
        <v>4</v>
      </c>
      <c r="C125" s="8" t="s">
        <v>994</v>
      </c>
      <c r="D125" s="24" t="s">
        <v>60</v>
      </c>
      <c r="E125" s="7" t="s">
        <v>116</v>
      </c>
      <c r="F125" s="7" t="s">
        <v>115</v>
      </c>
      <c r="G125" s="10" t="s">
        <v>182</v>
      </c>
      <c r="H125" s="11" t="s">
        <v>183</v>
      </c>
      <c r="I125"/>
    </row>
    <row r="126" spans="1:9" ht="94.5" customHeight="1" x14ac:dyDescent="0.3">
      <c r="A126" s="14" t="s">
        <v>398</v>
      </c>
      <c r="B126" s="15">
        <v>5</v>
      </c>
      <c r="C126" s="8" t="s">
        <v>994</v>
      </c>
      <c r="D126" s="24" t="s">
        <v>62</v>
      </c>
      <c r="E126" s="7" t="s">
        <v>114</v>
      </c>
      <c r="F126" s="7" t="s">
        <v>150</v>
      </c>
      <c r="G126" s="10" t="s">
        <v>178</v>
      </c>
      <c r="H126" s="11" t="s">
        <v>179</v>
      </c>
      <c r="I126"/>
    </row>
    <row r="127" spans="1:9" ht="96" customHeight="1" x14ac:dyDescent="0.3">
      <c r="A127" s="14" t="s">
        <v>398</v>
      </c>
      <c r="B127" s="15">
        <v>6</v>
      </c>
      <c r="C127" s="8" t="s">
        <v>994</v>
      </c>
      <c r="D127" s="24" t="s">
        <v>61</v>
      </c>
      <c r="E127" s="7" t="s">
        <v>115</v>
      </c>
      <c r="F127" s="7" t="s">
        <v>114</v>
      </c>
      <c r="G127" s="10" t="s">
        <v>180</v>
      </c>
      <c r="H127" s="11" t="s">
        <v>181</v>
      </c>
      <c r="I127"/>
    </row>
    <row r="128" spans="1:9" ht="61.5" customHeight="1" x14ac:dyDescent="0.3">
      <c r="A128" s="14" t="s">
        <v>398</v>
      </c>
      <c r="B128" s="15">
        <v>7</v>
      </c>
      <c r="C128" s="8" t="s">
        <v>994</v>
      </c>
      <c r="D128" s="24" t="s">
        <v>60</v>
      </c>
      <c r="E128" s="7" t="s">
        <v>116</v>
      </c>
      <c r="F128" s="7" t="s">
        <v>115</v>
      </c>
      <c r="G128" s="10" t="s">
        <v>182</v>
      </c>
      <c r="H128" s="11" t="s">
        <v>183</v>
      </c>
      <c r="I128"/>
    </row>
    <row r="129" spans="1:9" ht="94.5" customHeight="1" x14ac:dyDescent="0.3">
      <c r="A129" s="14" t="s">
        <v>398</v>
      </c>
      <c r="B129" s="15">
        <v>8</v>
      </c>
      <c r="C129" s="8" t="s">
        <v>994</v>
      </c>
      <c r="D129" s="24" t="s">
        <v>62</v>
      </c>
      <c r="E129" s="7" t="s">
        <v>114</v>
      </c>
      <c r="F129" s="7" t="s">
        <v>150</v>
      </c>
      <c r="G129" s="10" t="s">
        <v>178</v>
      </c>
      <c r="H129" s="11" t="s">
        <v>179</v>
      </c>
      <c r="I129"/>
    </row>
    <row r="130" spans="1:9" ht="51.75" customHeight="1" x14ac:dyDescent="0.3">
      <c r="A130" s="14" t="s">
        <v>398</v>
      </c>
      <c r="B130" s="15">
        <f>'Math Source'!A130</f>
        <v>1</v>
      </c>
      <c r="C130" s="80" t="s">
        <v>995</v>
      </c>
      <c r="D130" s="24" t="s">
        <v>68</v>
      </c>
      <c r="E130" s="7" t="s">
        <v>122</v>
      </c>
      <c r="F130" s="7" t="s">
        <v>155</v>
      </c>
      <c r="G130" s="10" t="s">
        <v>194</v>
      </c>
      <c r="H130" s="11" t="s">
        <v>195</v>
      </c>
      <c r="I130"/>
    </row>
    <row r="131" spans="1:9" ht="60" x14ac:dyDescent="0.3">
      <c r="A131" s="14" t="s">
        <v>398</v>
      </c>
      <c r="B131" s="15">
        <f>'Math Source'!A131</f>
        <v>2</v>
      </c>
      <c r="C131" s="80" t="s">
        <v>995</v>
      </c>
      <c r="D131" s="24" t="s">
        <v>67</v>
      </c>
      <c r="E131" s="7" t="s">
        <v>121</v>
      </c>
      <c r="F131" s="7" t="s">
        <v>154</v>
      </c>
      <c r="G131" s="10" t="s">
        <v>192</v>
      </c>
      <c r="H131" s="11" t="s">
        <v>193</v>
      </c>
      <c r="I131"/>
    </row>
    <row r="132" spans="1:9" ht="93.75" customHeight="1" x14ac:dyDescent="0.3">
      <c r="A132" s="14" t="s">
        <v>398</v>
      </c>
      <c r="B132" s="15">
        <f>'Math Source'!A132</f>
        <v>3</v>
      </c>
      <c r="C132" s="80" t="s">
        <v>995</v>
      </c>
      <c r="D132" s="24" t="s">
        <v>558</v>
      </c>
      <c r="E132" s="7" t="s">
        <v>559</v>
      </c>
      <c r="F132" s="7" t="s">
        <v>153</v>
      </c>
      <c r="G132" s="10" t="s">
        <v>572</v>
      </c>
      <c r="H132" s="11" t="s">
        <v>191</v>
      </c>
      <c r="I132"/>
    </row>
    <row r="133" spans="1:9" ht="36" x14ac:dyDescent="0.3">
      <c r="A133" s="14" t="s">
        <v>398</v>
      </c>
      <c r="B133" s="15">
        <f>'Math Source'!A133</f>
        <v>4</v>
      </c>
      <c r="C133" s="80" t="s">
        <v>995</v>
      </c>
      <c r="D133" s="24" t="s">
        <v>66</v>
      </c>
      <c r="E133" s="7" t="s">
        <v>120</v>
      </c>
      <c r="F133" s="7" t="s">
        <v>153</v>
      </c>
      <c r="G133" s="10" t="s">
        <v>190</v>
      </c>
      <c r="H133" s="11" t="s">
        <v>191</v>
      </c>
      <c r="I133"/>
    </row>
    <row r="134" spans="1:9" ht="101.25" customHeight="1" x14ac:dyDescent="0.3">
      <c r="A134" s="14" t="s">
        <v>398</v>
      </c>
      <c r="B134" s="15">
        <f>'Math Source'!A134</f>
        <v>5</v>
      </c>
      <c r="C134" s="80" t="s">
        <v>995</v>
      </c>
      <c r="D134" s="24" t="s">
        <v>558</v>
      </c>
      <c r="E134" s="7" t="s">
        <v>559</v>
      </c>
      <c r="F134" s="7" t="s">
        <v>153</v>
      </c>
      <c r="G134" s="10" t="s">
        <v>572</v>
      </c>
      <c r="H134" s="11" t="s">
        <v>191</v>
      </c>
      <c r="I134"/>
    </row>
    <row r="135" spans="1:9" ht="36" x14ac:dyDescent="0.3">
      <c r="A135" s="14" t="s">
        <v>398</v>
      </c>
      <c r="B135" s="15">
        <f>'Math Source'!A135</f>
        <v>6</v>
      </c>
      <c r="C135" s="80" t="s">
        <v>995</v>
      </c>
      <c r="D135" s="24" t="s">
        <v>66</v>
      </c>
      <c r="E135" s="7" t="s">
        <v>120</v>
      </c>
      <c r="F135" s="7" t="s">
        <v>153</v>
      </c>
      <c r="G135" s="10" t="s">
        <v>190</v>
      </c>
      <c r="H135" s="11" t="s">
        <v>191</v>
      </c>
      <c r="I135"/>
    </row>
    <row r="136" spans="1:9" ht="51" customHeight="1" x14ac:dyDescent="0.3">
      <c r="A136" s="14" t="s">
        <v>398</v>
      </c>
      <c r="B136" s="15">
        <f>'Math Source'!A136</f>
        <v>7</v>
      </c>
      <c r="C136" s="80" t="s">
        <v>995</v>
      </c>
      <c r="D136" s="24" t="s">
        <v>68</v>
      </c>
      <c r="E136" s="7" t="s">
        <v>122</v>
      </c>
      <c r="F136" s="7" t="s">
        <v>155</v>
      </c>
      <c r="G136" s="10" t="s">
        <v>194</v>
      </c>
      <c r="H136" s="11" t="s">
        <v>195</v>
      </c>
      <c r="I136"/>
    </row>
    <row r="137" spans="1:9" ht="60" x14ac:dyDescent="0.3">
      <c r="A137" s="14" t="s">
        <v>398</v>
      </c>
      <c r="B137" s="15">
        <f>'Math Source'!A137</f>
        <v>8</v>
      </c>
      <c r="C137" s="80" t="s">
        <v>995</v>
      </c>
      <c r="D137" s="24" t="s">
        <v>67</v>
      </c>
      <c r="E137" s="7" t="s">
        <v>121</v>
      </c>
      <c r="F137" s="7" t="s">
        <v>154</v>
      </c>
      <c r="G137" s="10" t="s">
        <v>192</v>
      </c>
      <c r="H137" s="11" t="s">
        <v>193</v>
      </c>
      <c r="I137"/>
    </row>
    <row r="138" spans="1:9" ht="48" customHeight="1" x14ac:dyDescent="0.3">
      <c r="A138" s="14" t="s">
        <v>398</v>
      </c>
      <c r="B138" s="15">
        <f>'Math Source'!A138</f>
        <v>1</v>
      </c>
      <c r="C138" s="80" t="s">
        <v>996</v>
      </c>
      <c r="D138" s="24" t="s">
        <v>68</v>
      </c>
      <c r="E138" s="7" t="s">
        <v>122</v>
      </c>
      <c r="F138" s="7" t="s">
        <v>155</v>
      </c>
      <c r="G138" s="10" t="s">
        <v>194</v>
      </c>
      <c r="H138" s="11" t="s">
        <v>195</v>
      </c>
      <c r="I138"/>
    </row>
    <row r="139" spans="1:9" ht="70.5" customHeight="1" x14ac:dyDescent="0.3">
      <c r="A139" s="14" t="s">
        <v>398</v>
      </c>
      <c r="B139" s="15">
        <f>'Math Source'!A139</f>
        <v>2</v>
      </c>
      <c r="C139" s="80" t="s">
        <v>996</v>
      </c>
      <c r="D139" s="24" t="s">
        <v>67</v>
      </c>
      <c r="E139" s="7" t="s">
        <v>121</v>
      </c>
      <c r="F139" s="7" t="s">
        <v>154</v>
      </c>
      <c r="G139" s="10" t="s">
        <v>192</v>
      </c>
      <c r="H139" s="11" t="s">
        <v>193</v>
      </c>
      <c r="I139"/>
    </row>
    <row r="140" spans="1:9" ht="101.25" customHeight="1" x14ac:dyDescent="0.3">
      <c r="A140" s="14" t="s">
        <v>398</v>
      </c>
      <c r="B140" s="15">
        <f>'Math Source'!A140</f>
        <v>3</v>
      </c>
      <c r="C140" s="80" t="s">
        <v>996</v>
      </c>
      <c r="D140" s="24" t="s">
        <v>558</v>
      </c>
      <c r="E140" s="7" t="s">
        <v>559</v>
      </c>
      <c r="F140" s="7" t="s">
        <v>153</v>
      </c>
      <c r="G140" s="10" t="s">
        <v>572</v>
      </c>
      <c r="H140" s="11" t="s">
        <v>191</v>
      </c>
      <c r="I140"/>
    </row>
    <row r="141" spans="1:9" ht="48" x14ac:dyDescent="0.3">
      <c r="A141" s="14" t="s">
        <v>398</v>
      </c>
      <c r="B141" s="15">
        <f>'Math Source'!A141</f>
        <v>4</v>
      </c>
      <c r="C141" s="80" t="s">
        <v>996</v>
      </c>
      <c r="D141" s="24" t="s">
        <v>68</v>
      </c>
      <c r="E141" s="7" t="s">
        <v>122</v>
      </c>
      <c r="F141" s="7" t="s">
        <v>155</v>
      </c>
      <c r="G141" s="10" t="s">
        <v>194</v>
      </c>
      <c r="H141" s="11" t="s">
        <v>195</v>
      </c>
      <c r="I141"/>
    </row>
    <row r="142" spans="1:9" ht="101.25" customHeight="1" x14ac:dyDescent="0.3">
      <c r="A142" s="14" t="s">
        <v>398</v>
      </c>
      <c r="B142" s="15">
        <f>'Math Source'!A142</f>
        <v>5</v>
      </c>
      <c r="C142" s="80" t="s">
        <v>996</v>
      </c>
      <c r="D142" s="24" t="s">
        <v>558</v>
      </c>
      <c r="E142" s="7" t="s">
        <v>559</v>
      </c>
      <c r="F142" s="7" t="s">
        <v>153</v>
      </c>
      <c r="G142" s="10" t="s">
        <v>572</v>
      </c>
      <c r="H142" s="11" t="s">
        <v>191</v>
      </c>
      <c r="I142"/>
    </row>
    <row r="143" spans="1:9" ht="36" x14ac:dyDescent="0.3">
      <c r="A143" s="14" t="s">
        <v>398</v>
      </c>
      <c r="B143" s="15">
        <f>'Math Source'!A143</f>
        <v>6</v>
      </c>
      <c r="C143" s="80" t="s">
        <v>996</v>
      </c>
      <c r="D143" s="24" t="s">
        <v>66</v>
      </c>
      <c r="E143" s="7" t="s">
        <v>120</v>
      </c>
      <c r="F143" s="7" t="s">
        <v>153</v>
      </c>
      <c r="G143" s="10" t="s">
        <v>190</v>
      </c>
      <c r="H143" s="11" t="s">
        <v>191</v>
      </c>
      <c r="I143"/>
    </row>
    <row r="144" spans="1:9" ht="60" x14ac:dyDescent="0.3">
      <c r="A144" s="14" t="s">
        <v>398</v>
      </c>
      <c r="B144" s="15">
        <f>'Math Source'!A144</f>
        <v>7</v>
      </c>
      <c r="C144" s="80" t="s">
        <v>996</v>
      </c>
      <c r="D144" s="24" t="s">
        <v>67</v>
      </c>
      <c r="E144" s="7" t="s">
        <v>121</v>
      </c>
      <c r="F144" s="7" t="s">
        <v>154</v>
      </c>
      <c r="G144" s="10" t="s">
        <v>192</v>
      </c>
      <c r="H144" s="11" t="s">
        <v>193</v>
      </c>
      <c r="I144"/>
    </row>
    <row r="145" spans="1:9" ht="36" x14ac:dyDescent="0.3">
      <c r="A145" s="14" t="s">
        <v>398</v>
      </c>
      <c r="B145" s="15">
        <f>'Math Source'!A145</f>
        <v>8</v>
      </c>
      <c r="C145" s="80" t="s">
        <v>996</v>
      </c>
      <c r="D145" s="24" t="s">
        <v>66</v>
      </c>
      <c r="E145" s="7" t="s">
        <v>120</v>
      </c>
      <c r="F145" s="7" t="s">
        <v>153</v>
      </c>
      <c r="G145" s="10" t="s">
        <v>190</v>
      </c>
      <c r="H145" s="11" t="s">
        <v>191</v>
      </c>
      <c r="I145"/>
    </row>
    <row r="146" spans="1:9" ht="50.25" customHeight="1" x14ac:dyDescent="0.3">
      <c r="A146" s="14" t="s">
        <v>398</v>
      </c>
      <c r="B146" s="15">
        <f>'Math Source'!A146</f>
        <v>1</v>
      </c>
      <c r="C146" s="80" t="s">
        <v>997</v>
      </c>
      <c r="D146" s="24" t="s">
        <v>68</v>
      </c>
      <c r="E146" s="7" t="s">
        <v>122</v>
      </c>
      <c r="F146" s="7" t="s">
        <v>155</v>
      </c>
      <c r="G146" s="10" t="s">
        <v>194</v>
      </c>
      <c r="H146" s="11" t="s">
        <v>195</v>
      </c>
      <c r="I146"/>
    </row>
    <row r="147" spans="1:9" ht="51" customHeight="1" x14ac:dyDescent="0.3">
      <c r="A147" s="14" t="s">
        <v>398</v>
      </c>
      <c r="B147" s="15">
        <f>'Math Source'!A147</f>
        <v>2</v>
      </c>
      <c r="C147" s="80" t="s">
        <v>997</v>
      </c>
      <c r="D147" s="24" t="s">
        <v>68</v>
      </c>
      <c r="E147" s="7" t="s">
        <v>122</v>
      </c>
      <c r="F147" s="7" t="s">
        <v>155</v>
      </c>
      <c r="G147" s="10" t="s">
        <v>194</v>
      </c>
      <c r="H147" s="11" t="s">
        <v>195</v>
      </c>
      <c r="I147"/>
    </row>
    <row r="148" spans="1:9" ht="60" x14ac:dyDescent="0.3">
      <c r="A148" s="14" t="s">
        <v>398</v>
      </c>
      <c r="B148" s="15">
        <f>'Math Source'!A148</f>
        <v>3</v>
      </c>
      <c r="C148" s="80" t="s">
        <v>997</v>
      </c>
      <c r="D148" s="24" t="s">
        <v>67</v>
      </c>
      <c r="E148" s="7" t="s">
        <v>121</v>
      </c>
      <c r="F148" s="7" t="s">
        <v>154</v>
      </c>
      <c r="G148" s="10" t="s">
        <v>192</v>
      </c>
      <c r="H148" s="11" t="s">
        <v>193</v>
      </c>
      <c r="I148"/>
    </row>
    <row r="149" spans="1:9" ht="36" x14ac:dyDescent="0.3">
      <c r="A149" s="14" t="s">
        <v>398</v>
      </c>
      <c r="B149" s="15">
        <f>'Math Source'!A149</f>
        <v>4</v>
      </c>
      <c r="C149" s="80" t="s">
        <v>997</v>
      </c>
      <c r="D149" s="24" t="s">
        <v>66</v>
      </c>
      <c r="E149" s="7" t="s">
        <v>120</v>
      </c>
      <c r="F149" s="7" t="s">
        <v>153</v>
      </c>
      <c r="G149" s="10" t="s">
        <v>190</v>
      </c>
      <c r="H149" s="11" t="s">
        <v>191</v>
      </c>
      <c r="I149"/>
    </row>
    <row r="150" spans="1:9" ht="101.25" customHeight="1" x14ac:dyDescent="0.3">
      <c r="A150" s="14" t="s">
        <v>398</v>
      </c>
      <c r="B150" s="15">
        <f>'Math Source'!A150</f>
        <v>5</v>
      </c>
      <c r="C150" s="80" t="s">
        <v>997</v>
      </c>
      <c r="D150" s="24" t="s">
        <v>558</v>
      </c>
      <c r="E150" s="7" t="s">
        <v>559</v>
      </c>
      <c r="F150" s="7" t="s">
        <v>153</v>
      </c>
      <c r="G150" s="10" t="s">
        <v>572</v>
      </c>
      <c r="H150" s="11" t="s">
        <v>191</v>
      </c>
      <c r="I150"/>
    </row>
    <row r="151" spans="1:9" ht="36" x14ac:dyDescent="0.3">
      <c r="A151" s="14" t="s">
        <v>398</v>
      </c>
      <c r="B151" s="15">
        <f>'Math Source'!A151</f>
        <v>6</v>
      </c>
      <c r="C151" s="80" t="s">
        <v>997</v>
      </c>
      <c r="D151" s="24" t="s">
        <v>66</v>
      </c>
      <c r="E151" s="7" t="s">
        <v>120</v>
      </c>
      <c r="F151" s="7" t="s">
        <v>153</v>
      </c>
      <c r="G151" s="10" t="s">
        <v>190</v>
      </c>
      <c r="H151" s="11" t="s">
        <v>191</v>
      </c>
      <c r="I151"/>
    </row>
    <row r="152" spans="1:9" ht="97.5" customHeight="1" x14ac:dyDescent="0.3">
      <c r="A152" s="14" t="s">
        <v>398</v>
      </c>
      <c r="B152" s="15">
        <f>'Math Source'!A152</f>
        <v>7</v>
      </c>
      <c r="C152" s="80" t="s">
        <v>997</v>
      </c>
      <c r="D152" s="24" t="s">
        <v>558</v>
      </c>
      <c r="E152" s="7" t="s">
        <v>559</v>
      </c>
      <c r="F152" s="7" t="s">
        <v>153</v>
      </c>
      <c r="G152" s="10" t="s">
        <v>572</v>
      </c>
      <c r="H152" s="11" t="s">
        <v>191</v>
      </c>
      <c r="I152"/>
    </row>
    <row r="153" spans="1:9" ht="60" x14ac:dyDescent="0.3">
      <c r="A153" s="14" t="s">
        <v>398</v>
      </c>
      <c r="B153" s="15">
        <f>'Math Source'!A153</f>
        <v>8</v>
      </c>
      <c r="C153" s="80" t="s">
        <v>997</v>
      </c>
      <c r="D153" s="24" t="s">
        <v>67</v>
      </c>
      <c r="E153" s="7" t="s">
        <v>121</v>
      </c>
      <c r="F153" s="7" t="s">
        <v>154</v>
      </c>
      <c r="G153" s="10" t="s">
        <v>192</v>
      </c>
      <c r="H153" s="11" t="s">
        <v>193</v>
      </c>
      <c r="I153"/>
    </row>
    <row r="154" spans="1:9" ht="36" x14ac:dyDescent="0.3">
      <c r="A154" s="14" t="s">
        <v>398</v>
      </c>
      <c r="B154" s="15">
        <v>1</v>
      </c>
      <c r="C154" s="9" t="s">
        <v>998</v>
      </c>
      <c r="D154" s="24" t="s">
        <v>66</v>
      </c>
      <c r="E154" s="7" t="s">
        <v>120</v>
      </c>
      <c r="F154" s="7" t="s">
        <v>153</v>
      </c>
      <c r="G154" s="10" t="s">
        <v>190</v>
      </c>
      <c r="H154" s="11" t="s">
        <v>191</v>
      </c>
      <c r="I154"/>
    </row>
    <row r="155" spans="1:9" ht="72" customHeight="1" x14ac:dyDescent="0.3">
      <c r="A155" s="14" t="s">
        <v>398</v>
      </c>
      <c r="B155" s="15">
        <v>2</v>
      </c>
      <c r="C155" s="9" t="s">
        <v>998</v>
      </c>
      <c r="D155" s="24" t="s">
        <v>67</v>
      </c>
      <c r="E155" s="7" t="s">
        <v>121</v>
      </c>
      <c r="F155" s="7" t="s">
        <v>154</v>
      </c>
      <c r="G155" s="10" t="s">
        <v>192</v>
      </c>
      <c r="H155" s="11" t="s">
        <v>193</v>
      </c>
      <c r="I155"/>
    </row>
    <row r="156" spans="1:9" ht="53.25" customHeight="1" x14ac:dyDescent="0.3">
      <c r="A156" s="14" t="s">
        <v>398</v>
      </c>
      <c r="B156" s="15">
        <v>3</v>
      </c>
      <c r="C156" s="9" t="s">
        <v>998</v>
      </c>
      <c r="D156" s="24" t="s">
        <v>68</v>
      </c>
      <c r="E156" s="7" t="s">
        <v>122</v>
      </c>
      <c r="F156" s="7" t="s">
        <v>155</v>
      </c>
      <c r="G156" s="10" t="s">
        <v>194</v>
      </c>
      <c r="H156" s="11" t="s">
        <v>195</v>
      </c>
      <c r="I156"/>
    </row>
    <row r="157" spans="1:9" ht="39" customHeight="1" x14ac:dyDescent="0.3">
      <c r="A157" s="14" t="s">
        <v>398</v>
      </c>
      <c r="B157" s="15">
        <v>4</v>
      </c>
      <c r="C157" s="9" t="s">
        <v>998</v>
      </c>
      <c r="D157" s="24" t="s">
        <v>66</v>
      </c>
      <c r="E157" s="7" t="s">
        <v>120</v>
      </c>
      <c r="F157" s="7" t="s">
        <v>153</v>
      </c>
      <c r="G157" s="10" t="s">
        <v>190</v>
      </c>
      <c r="H157" s="11" t="s">
        <v>191</v>
      </c>
      <c r="I157"/>
    </row>
    <row r="158" spans="1:9" ht="60" x14ac:dyDescent="0.3">
      <c r="A158" s="14" t="s">
        <v>398</v>
      </c>
      <c r="B158" s="15">
        <v>5</v>
      </c>
      <c r="C158" s="9" t="s">
        <v>998</v>
      </c>
      <c r="D158" s="24" t="s">
        <v>67</v>
      </c>
      <c r="E158" s="7" t="s">
        <v>121</v>
      </c>
      <c r="F158" s="7" t="s">
        <v>154</v>
      </c>
      <c r="G158" s="10" t="s">
        <v>192</v>
      </c>
      <c r="H158" s="11" t="s">
        <v>193</v>
      </c>
      <c r="I158"/>
    </row>
    <row r="159" spans="1:9" ht="54.75" customHeight="1" x14ac:dyDescent="0.3">
      <c r="A159" s="14" t="s">
        <v>398</v>
      </c>
      <c r="B159" s="15">
        <v>6</v>
      </c>
      <c r="C159" s="9" t="s">
        <v>998</v>
      </c>
      <c r="D159" s="24" t="s">
        <v>68</v>
      </c>
      <c r="E159" s="7" t="s">
        <v>122</v>
      </c>
      <c r="F159" s="7" t="s">
        <v>155</v>
      </c>
      <c r="G159" s="10" t="s">
        <v>194</v>
      </c>
      <c r="H159" s="11" t="s">
        <v>195</v>
      </c>
      <c r="I159"/>
    </row>
    <row r="160" spans="1:9" ht="70.5" customHeight="1" x14ac:dyDescent="0.3">
      <c r="A160" s="14" t="s">
        <v>398</v>
      </c>
      <c r="B160" s="15">
        <v>7</v>
      </c>
      <c r="C160" s="9" t="s">
        <v>998</v>
      </c>
      <c r="D160" s="24" t="s">
        <v>67</v>
      </c>
      <c r="E160" s="7" t="s">
        <v>121</v>
      </c>
      <c r="F160" s="7" t="s">
        <v>154</v>
      </c>
      <c r="G160" s="10" t="s">
        <v>192</v>
      </c>
      <c r="H160" s="11" t="s">
        <v>193</v>
      </c>
      <c r="I160"/>
    </row>
    <row r="161" spans="1:9" ht="42" customHeight="1" x14ac:dyDescent="0.3">
      <c r="A161" s="14" t="s">
        <v>398</v>
      </c>
      <c r="B161" s="15">
        <v>8</v>
      </c>
      <c r="C161" s="9" t="s">
        <v>998</v>
      </c>
      <c r="D161" s="24" t="s">
        <v>66</v>
      </c>
      <c r="E161" s="7" t="s">
        <v>120</v>
      </c>
      <c r="F161" s="7" t="s">
        <v>153</v>
      </c>
      <c r="G161" s="10" t="s">
        <v>190</v>
      </c>
      <c r="H161" s="11" t="s">
        <v>191</v>
      </c>
      <c r="I161"/>
    </row>
    <row r="162" spans="1:9" ht="48" x14ac:dyDescent="0.3">
      <c r="A162" s="14" t="s">
        <v>398</v>
      </c>
      <c r="B162" s="15">
        <f>'Math Source'!A162</f>
        <v>1</v>
      </c>
      <c r="C162" s="80" t="str">
        <f>'Math Source'!D162</f>
        <v>Checkpoint: Math Grade 1 Number &amp; Operations Base 10 -1</v>
      </c>
      <c r="D162" s="24" t="s">
        <v>560</v>
      </c>
      <c r="E162" s="7" t="s">
        <v>561</v>
      </c>
      <c r="F162" s="7" t="str">
        <f>'Math Source'!H162</f>
        <v>1.NS.1</v>
      </c>
      <c r="G162" s="10" t="s">
        <v>573</v>
      </c>
      <c r="H162" s="11" t="s">
        <v>579</v>
      </c>
      <c r="I162"/>
    </row>
    <row r="163" spans="1:9" ht="48" x14ac:dyDescent="0.3">
      <c r="A163" s="14" t="s">
        <v>398</v>
      </c>
      <c r="B163" s="15">
        <f>'Math Source'!A163</f>
        <v>2</v>
      </c>
      <c r="C163" s="80" t="str">
        <f>'Math Source'!D163</f>
        <v>Checkpoint: Math Grade 1 Number &amp; Operations Base 10 -1</v>
      </c>
      <c r="D163" s="24" t="s">
        <v>562</v>
      </c>
      <c r="E163" s="7" t="s">
        <v>563</v>
      </c>
      <c r="F163" s="7" t="s">
        <v>164</v>
      </c>
      <c r="G163" s="10" t="s">
        <v>573</v>
      </c>
      <c r="H163" s="11" t="s">
        <v>579</v>
      </c>
      <c r="I163"/>
    </row>
    <row r="164" spans="1:9" ht="84" x14ac:dyDescent="0.3">
      <c r="A164" s="14" t="s">
        <v>398</v>
      </c>
      <c r="B164" s="15">
        <f>'Math Source'!A164</f>
        <v>3</v>
      </c>
      <c r="C164" s="80" t="str">
        <f>'Math Source'!D164</f>
        <v>Checkpoint: Math Grade 1 Number &amp; Operations Base 10 -1</v>
      </c>
      <c r="D164" s="24" t="s">
        <v>76</v>
      </c>
      <c r="E164" s="7" t="s">
        <v>130</v>
      </c>
      <c r="F164" s="7" t="s">
        <v>162</v>
      </c>
      <c r="G164" s="10" t="s">
        <v>574</v>
      </c>
      <c r="H164" s="11" t="s">
        <v>214</v>
      </c>
      <c r="I164"/>
    </row>
    <row r="165" spans="1:9" ht="48" x14ac:dyDescent="0.3">
      <c r="A165" s="14" t="s">
        <v>398</v>
      </c>
      <c r="B165" s="15">
        <f>'Math Source'!A165</f>
        <v>4</v>
      </c>
      <c r="C165" s="80" t="str">
        <f>'Math Source'!D165</f>
        <v>Checkpoint: Math Grade 1 Number &amp; Operations Base 10 -1</v>
      </c>
      <c r="D165" s="24" t="s">
        <v>75</v>
      </c>
      <c r="E165" s="7" t="s">
        <v>131</v>
      </c>
      <c r="F165" s="7" t="s">
        <v>163</v>
      </c>
      <c r="G165" s="10" t="s">
        <v>209</v>
      </c>
      <c r="H165" s="11" t="s">
        <v>210</v>
      </c>
      <c r="I165"/>
    </row>
    <row r="166" spans="1:9" ht="42" customHeight="1" x14ac:dyDescent="0.3">
      <c r="A166" s="14" t="s">
        <v>398</v>
      </c>
      <c r="B166" s="15">
        <f>'Math Source'!A166</f>
        <v>5</v>
      </c>
      <c r="C166" s="80" t="str">
        <f>'Math Source'!D166</f>
        <v>Checkpoint: Math Grade 1 Number &amp; Operations Base 10 -1</v>
      </c>
      <c r="D166" s="24" t="s">
        <v>79</v>
      </c>
      <c r="E166" s="7" t="s">
        <v>148</v>
      </c>
      <c r="F166" s="7" t="s">
        <v>164</v>
      </c>
      <c r="G166" s="10" t="s">
        <v>211</v>
      </c>
      <c r="H166" s="11" t="s">
        <v>212</v>
      </c>
      <c r="I166"/>
    </row>
    <row r="167" spans="1:9" ht="84" x14ac:dyDescent="0.3">
      <c r="A167" s="14" t="s">
        <v>398</v>
      </c>
      <c r="B167" s="15">
        <f>'Math Source'!A167</f>
        <v>6</v>
      </c>
      <c r="C167" s="80" t="str">
        <f>'Math Source'!D167</f>
        <v>Checkpoint: Math Grade 1 Number &amp; Operations Base 10 -1</v>
      </c>
      <c r="D167" s="24" t="s">
        <v>75</v>
      </c>
      <c r="E167" s="7" t="s">
        <v>131</v>
      </c>
      <c r="F167" s="7" t="s">
        <v>163</v>
      </c>
      <c r="G167" s="10" t="s">
        <v>213</v>
      </c>
      <c r="H167" s="11" t="s">
        <v>214</v>
      </c>
      <c r="I167"/>
    </row>
    <row r="168" spans="1:9" ht="42" customHeight="1" x14ac:dyDescent="0.3">
      <c r="A168" s="14" t="s">
        <v>398</v>
      </c>
      <c r="B168" s="15">
        <f>'Math Source'!A168</f>
        <v>7</v>
      </c>
      <c r="C168" s="80" t="str">
        <f>'Math Source'!D168</f>
        <v>Checkpoint: Math Grade 1 Number &amp; Operations Base 10 -1</v>
      </c>
      <c r="D168" s="24" t="s">
        <v>78</v>
      </c>
      <c r="E168" s="7" t="s">
        <v>129</v>
      </c>
      <c r="F168" s="7" t="s">
        <v>582</v>
      </c>
      <c r="G168" s="10" t="s">
        <v>211</v>
      </c>
      <c r="H168" s="11" t="s">
        <v>212</v>
      </c>
      <c r="I168"/>
    </row>
    <row r="169" spans="1:9" ht="120" customHeight="1" x14ac:dyDescent="0.3">
      <c r="A169" s="14" t="s">
        <v>398</v>
      </c>
      <c r="B169" s="15">
        <f>'Math Source'!A169</f>
        <v>8</v>
      </c>
      <c r="C169" s="80" t="str">
        <f>'Math Source'!D169</f>
        <v>Checkpoint: Math Grade 1 Number &amp; Operations Base 10 -1</v>
      </c>
      <c r="D169" s="24" t="s">
        <v>77</v>
      </c>
      <c r="E169" s="7" t="s">
        <v>128</v>
      </c>
      <c r="F169" s="7" t="s">
        <v>161</v>
      </c>
      <c r="G169" s="10" t="s">
        <v>208</v>
      </c>
      <c r="H169" s="11" t="s">
        <v>177</v>
      </c>
      <c r="I169"/>
    </row>
    <row r="170" spans="1:9" ht="119.25" customHeight="1" x14ac:dyDescent="0.3">
      <c r="A170" s="14" t="s">
        <v>398</v>
      </c>
      <c r="B170" s="15">
        <f>'Math Source'!A170</f>
        <v>1</v>
      </c>
      <c r="C170" s="80" t="str">
        <f>'Math Source'!D170</f>
        <v>Checkpoint: Math Grade 1 Number &amp; Operations Base 10 -2</v>
      </c>
      <c r="D170" s="24" t="s">
        <v>79</v>
      </c>
      <c r="E170" s="7" t="s">
        <v>148</v>
      </c>
      <c r="F170" s="7" t="s">
        <v>164</v>
      </c>
      <c r="G170" s="10" t="s">
        <v>207</v>
      </c>
      <c r="H170" s="11" t="s">
        <v>177</v>
      </c>
      <c r="I170"/>
    </row>
    <row r="171" spans="1:9" ht="83.25" customHeight="1" x14ac:dyDescent="0.3">
      <c r="A171" s="14" t="s">
        <v>398</v>
      </c>
      <c r="B171" s="15">
        <f>'Math Source'!A171</f>
        <v>2</v>
      </c>
      <c r="C171" s="80" t="str">
        <f>'Math Source'!D171</f>
        <v>Checkpoint: Math Grade 1 Number &amp; Operations Base 10 -2</v>
      </c>
      <c r="D171" s="24" t="s">
        <v>560</v>
      </c>
      <c r="E171" s="7" t="s">
        <v>561</v>
      </c>
      <c r="F171" s="7" t="s">
        <v>581</v>
      </c>
      <c r="G171" s="10" t="s">
        <v>213</v>
      </c>
      <c r="H171" s="11" t="s">
        <v>214</v>
      </c>
      <c r="I171"/>
    </row>
    <row r="172" spans="1:9" ht="48" x14ac:dyDescent="0.3">
      <c r="A172" s="14" t="s">
        <v>398</v>
      </c>
      <c r="B172" s="15">
        <f>'Math Source'!A172</f>
        <v>3</v>
      </c>
      <c r="C172" s="80" t="str">
        <f>'Math Source'!D172</f>
        <v>Checkpoint: Math Grade 1 Number &amp; Operations Base 10 -2</v>
      </c>
      <c r="D172" s="24" t="s">
        <v>75</v>
      </c>
      <c r="E172" s="7" t="s">
        <v>131</v>
      </c>
      <c r="F172" s="7" t="s">
        <v>163</v>
      </c>
      <c r="G172" s="10" t="s">
        <v>573</v>
      </c>
      <c r="H172" s="11" t="s">
        <v>579</v>
      </c>
      <c r="I172"/>
    </row>
    <row r="173" spans="1:9" ht="40.5" customHeight="1" x14ac:dyDescent="0.3">
      <c r="A173" s="14" t="s">
        <v>398</v>
      </c>
      <c r="B173" s="15">
        <f>'Math Source'!A173</f>
        <v>4</v>
      </c>
      <c r="C173" s="80" t="str">
        <f>'Math Source'!D173</f>
        <v>Checkpoint: Math Grade 1 Number &amp; Operations Base 10 -2</v>
      </c>
      <c r="D173" s="24" t="s">
        <v>562</v>
      </c>
      <c r="E173" s="7" t="s">
        <v>563</v>
      </c>
      <c r="F173" s="7" t="s">
        <v>164</v>
      </c>
      <c r="G173" s="10" t="s">
        <v>211</v>
      </c>
      <c r="H173" s="11" t="s">
        <v>212</v>
      </c>
      <c r="I173"/>
    </row>
    <row r="174" spans="1:9" ht="84" customHeight="1" x14ac:dyDescent="0.3">
      <c r="A174" s="14" t="s">
        <v>398</v>
      </c>
      <c r="B174" s="15">
        <f>'Math Source'!A174</f>
        <v>5</v>
      </c>
      <c r="C174" s="80" t="str">
        <f>'Math Source'!D174</f>
        <v>Checkpoint: Math Grade 1 Number &amp; Operations Base 10 -2</v>
      </c>
      <c r="D174" s="24" t="s">
        <v>77</v>
      </c>
      <c r="E174" s="7" t="s">
        <v>128</v>
      </c>
      <c r="F174" s="7" t="s">
        <v>161</v>
      </c>
      <c r="G174" s="10" t="s">
        <v>574</v>
      </c>
      <c r="H174" s="11" t="s">
        <v>214</v>
      </c>
      <c r="I174"/>
    </row>
    <row r="175" spans="1:9" ht="119.25" customHeight="1" x14ac:dyDescent="0.3">
      <c r="A175" s="14" t="s">
        <v>398</v>
      </c>
      <c r="B175" s="15">
        <f>'Math Source'!A175</f>
        <v>6</v>
      </c>
      <c r="C175" s="80" t="str">
        <f>'Math Source'!D175</f>
        <v>Checkpoint: Math Grade 1 Number &amp; Operations Base 10 -2</v>
      </c>
      <c r="D175" s="24" t="s">
        <v>78</v>
      </c>
      <c r="E175" s="7" t="s">
        <v>129</v>
      </c>
      <c r="F175" s="7" t="s">
        <v>582</v>
      </c>
      <c r="G175" s="10" t="s">
        <v>207</v>
      </c>
      <c r="H175" s="11" t="s">
        <v>177</v>
      </c>
      <c r="I175"/>
    </row>
    <row r="176" spans="1:9" ht="122.25" customHeight="1" x14ac:dyDescent="0.3">
      <c r="A176" s="14" t="s">
        <v>398</v>
      </c>
      <c r="B176" s="15">
        <f>'Math Source'!A176</f>
        <v>7</v>
      </c>
      <c r="C176" s="80" t="str">
        <f>'Math Source'!D176</f>
        <v>Checkpoint: Math Grade 1 Number &amp; Operations Base 10 -2</v>
      </c>
      <c r="D176" s="24" t="s">
        <v>76</v>
      </c>
      <c r="E176" s="7" t="s">
        <v>130</v>
      </c>
      <c r="F176" s="7" t="s">
        <v>162</v>
      </c>
      <c r="G176" s="10" t="s">
        <v>208</v>
      </c>
      <c r="H176" s="11" t="s">
        <v>177</v>
      </c>
      <c r="I176"/>
    </row>
    <row r="177" spans="1:9" ht="48" x14ac:dyDescent="0.3">
      <c r="A177" s="14" t="s">
        <v>398</v>
      </c>
      <c r="B177" s="15">
        <f>'Math Source'!A177</f>
        <v>8</v>
      </c>
      <c r="C177" s="80" t="str">
        <f>'Math Source'!D177</f>
        <v>Checkpoint: Math Grade 1 Number &amp; Operations Base 10 -2</v>
      </c>
      <c r="D177" s="24" t="s">
        <v>75</v>
      </c>
      <c r="E177" s="7" t="s">
        <v>131</v>
      </c>
      <c r="F177" s="7" t="s">
        <v>163</v>
      </c>
      <c r="G177" s="10" t="s">
        <v>209</v>
      </c>
      <c r="H177" s="11" t="s">
        <v>210</v>
      </c>
      <c r="I177"/>
    </row>
    <row r="178" spans="1:9" ht="42" customHeight="1" x14ac:dyDescent="0.3">
      <c r="A178" s="14" t="s">
        <v>398</v>
      </c>
      <c r="B178" s="15">
        <f>'Math Source'!A178</f>
        <v>1</v>
      </c>
      <c r="C178" s="80" t="str">
        <f>'Math Source'!D178</f>
        <v>Checkpoint: Math Grade 1 Number &amp; Operations Base 10 -3</v>
      </c>
      <c r="D178" s="24" t="s">
        <v>560</v>
      </c>
      <c r="E178" s="7" t="s">
        <v>561</v>
      </c>
      <c r="F178" s="7" t="s">
        <v>581</v>
      </c>
      <c r="G178" s="10" t="s">
        <v>211</v>
      </c>
      <c r="H178" s="11" t="s">
        <v>212</v>
      </c>
      <c r="I178"/>
    </row>
    <row r="179" spans="1:9" ht="48" x14ac:dyDescent="0.3">
      <c r="A179" s="14" t="s">
        <v>398</v>
      </c>
      <c r="B179" s="15">
        <f>'Math Source'!A179</f>
        <v>2</v>
      </c>
      <c r="C179" s="80" t="str">
        <f>'Math Source'!D179</f>
        <v>Checkpoint: Math Grade 1 Number &amp; Operations Base 10 -3</v>
      </c>
      <c r="D179" s="24" t="s">
        <v>79</v>
      </c>
      <c r="E179" s="7" t="s">
        <v>148</v>
      </c>
      <c r="F179" s="7" t="s">
        <v>164</v>
      </c>
      <c r="G179" s="10" t="s">
        <v>573</v>
      </c>
      <c r="H179" s="11" t="s">
        <v>579</v>
      </c>
      <c r="I179"/>
    </row>
    <row r="180" spans="1:9" ht="84" customHeight="1" x14ac:dyDescent="0.3">
      <c r="A180" s="14" t="s">
        <v>398</v>
      </c>
      <c r="B180" s="15">
        <f>'Math Source'!A180</f>
        <v>3</v>
      </c>
      <c r="C180" s="80" t="str">
        <f>'Math Source'!D180</f>
        <v>Checkpoint: Math Grade 1 Number &amp; Operations Base 10 -3</v>
      </c>
      <c r="D180" s="24" t="s">
        <v>76</v>
      </c>
      <c r="E180" s="7" t="s">
        <v>130</v>
      </c>
      <c r="F180" s="7" t="s">
        <v>162</v>
      </c>
      <c r="G180" s="10" t="s">
        <v>213</v>
      </c>
      <c r="H180" s="11" t="s">
        <v>214</v>
      </c>
      <c r="I180"/>
    </row>
    <row r="181" spans="1:9" ht="48" x14ac:dyDescent="0.3">
      <c r="A181" s="14" t="s">
        <v>398</v>
      </c>
      <c r="B181" s="15">
        <f>'Math Source'!A181</f>
        <v>4</v>
      </c>
      <c r="C181" s="80" t="str">
        <f>'Math Source'!D181</f>
        <v>Checkpoint: Math Grade 1 Number &amp; Operations Base 10 -3</v>
      </c>
      <c r="D181" s="24" t="s">
        <v>77</v>
      </c>
      <c r="E181" s="7" t="s">
        <v>128</v>
      </c>
      <c r="F181" s="7" t="s">
        <v>161</v>
      </c>
      <c r="G181" s="10" t="s">
        <v>209</v>
      </c>
      <c r="H181" s="11" t="s">
        <v>210</v>
      </c>
      <c r="I181"/>
    </row>
    <row r="182" spans="1:9" ht="120" customHeight="1" x14ac:dyDescent="0.3">
      <c r="A182" s="14" t="s">
        <v>398</v>
      </c>
      <c r="B182" s="15">
        <f>'Math Source'!A182</f>
        <v>5</v>
      </c>
      <c r="C182" s="80" t="str">
        <f>'Math Source'!D182</f>
        <v>Checkpoint: Math Grade 1 Number &amp; Operations Base 10 -3</v>
      </c>
      <c r="D182" s="24" t="s">
        <v>78</v>
      </c>
      <c r="E182" s="7" t="s">
        <v>129</v>
      </c>
      <c r="F182" s="7" t="s">
        <v>582</v>
      </c>
      <c r="G182" s="10" t="s">
        <v>207</v>
      </c>
      <c r="H182" s="11" t="s">
        <v>177</v>
      </c>
      <c r="I182"/>
    </row>
    <row r="183" spans="1:9" ht="120" customHeight="1" x14ac:dyDescent="0.3">
      <c r="A183" s="14" t="s">
        <v>398</v>
      </c>
      <c r="B183" s="15">
        <v>6</v>
      </c>
      <c r="C183" s="80" t="str">
        <f>'Math Source'!D183</f>
        <v>Checkpoint: Math Grade 1 Number &amp; Operations Base 10 -3</v>
      </c>
      <c r="D183" s="24" t="s">
        <v>75</v>
      </c>
      <c r="E183" s="7" t="s">
        <v>131</v>
      </c>
      <c r="F183" s="7" t="s">
        <v>163</v>
      </c>
      <c r="G183" s="10" t="s">
        <v>208</v>
      </c>
      <c r="H183" s="11" t="s">
        <v>177</v>
      </c>
      <c r="I183"/>
    </row>
    <row r="184" spans="1:9" ht="41.4" x14ac:dyDescent="0.3">
      <c r="A184" s="14" t="s">
        <v>398</v>
      </c>
      <c r="B184" s="15">
        <v>7</v>
      </c>
      <c r="C184" s="80" t="str">
        <f>'Math Source'!D184</f>
        <v>Checkpoint: Math Grade 1 Number &amp; Operations Base 10 -3</v>
      </c>
      <c r="D184" s="24" t="s">
        <v>564</v>
      </c>
      <c r="E184" s="7" t="s">
        <v>565</v>
      </c>
      <c r="F184" s="7" t="s">
        <v>164</v>
      </c>
      <c r="G184" s="10" t="s">
        <v>211</v>
      </c>
      <c r="H184" s="11" t="s">
        <v>212</v>
      </c>
      <c r="I184"/>
    </row>
    <row r="185" spans="1:9" ht="84" x14ac:dyDescent="0.3">
      <c r="A185" s="14" t="s">
        <v>398</v>
      </c>
      <c r="B185" s="15">
        <v>8</v>
      </c>
      <c r="C185" s="80" t="str">
        <f>'Math Source'!D185</f>
        <v>Checkpoint: Math Grade 1 Number &amp; Operations Base 10 -3</v>
      </c>
      <c r="D185" s="24" t="s">
        <v>79</v>
      </c>
      <c r="E185" s="7" t="s">
        <v>148</v>
      </c>
      <c r="F185" s="7" t="s">
        <v>164</v>
      </c>
      <c r="G185" s="10" t="s">
        <v>575</v>
      </c>
      <c r="H185" s="11" t="s">
        <v>214</v>
      </c>
      <c r="I185"/>
    </row>
    <row r="186" spans="1:9" ht="108" x14ac:dyDescent="0.3">
      <c r="A186" s="14" t="s">
        <v>398</v>
      </c>
      <c r="B186" s="15">
        <v>1</v>
      </c>
      <c r="C186" s="8" t="s">
        <v>1002</v>
      </c>
      <c r="D186" s="24" t="s">
        <v>77</v>
      </c>
      <c r="E186" s="7" t="s">
        <v>128</v>
      </c>
      <c r="F186" s="7" t="s">
        <v>161</v>
      </c>
      <c r="G186" s="10" t="s">
        <v>207</v>
      </c>
      <c r="H186" s="11" t="s">
        <v>177</v>
      </c>
      <c r="I186"/>
    </row>
    <row r="187" spans="1:9" ht="119.25" customHeight="1" x14ac:dyDescent="0.3">
      <c r="A187" s="14" t="s">
        <v>398</v>
      </c>
      <c r="B187" s="15">
        <v>2</v>
      </c>
      <c r="C187" s="8" t="s">
        <v>1002</v>
      </c>
      <c r="D187" s="24" t="s">
        <v>78</v>
      </c>
      <c r="E187" s="7" t="s">
        <v>129</v>
      </c>
      <c r="F187" s="7" t="s">
        <v>161</v>
      </c>
      <c r="G187" s="10" t="s">
        <v>208</v>
      </c>
      <c r="H187" s="11" t="s">
        <v>177</v>
      </c>
      <c r="I187"/>
    </row>
    <row r="188" spans="1:9" ht="48" x14ac:dyDescent="0.3">
      <c r="A188" s="14" t="s">
        <v>398</v>
      </c>
      <c r="B188" s="15">
        <v>3</v>
      </c>
      <c r="C188" s="8" t="s">
        <v>1002</v>
      </c>
      <c r="D188" s="24" t="s">
        <v>76</v>
      </c>
      <c r="E188" s="7" t="s">
        <v>130</v>
      </c>
      <c r="F188" s="7" t="s">
        <v>162</v>
      </c>
      <c r="G188" s="10" t="s">
        <v>209</v>
      </c>
      <c r="H188" s="11" t="s">
        <v>210</v>
      </c>
      <c r="I188"/>
    </row>
    <row r="189" spans="1:9" ht="123" customHeight="1" x14ac:dyDescent="0.3">
      <c r="A189" s="14" t="s">
        <v>398</v>
      </c>
      <c r="B189" s="15">
        <v>4</v>
      </c>
      <c r="C189" s="8" t="s">
        <v>1002</v>
      </c>
      <c r="D189" s="24" t="s">
        <v>78</v>
      </c>
      <c r="E189" s="7" t="s">
        <v>129</v>
      </c>
      <c r="F189" s="7" t="s">
        <v>161</v>
      </c>
      <c r="G189" s="10" t="s">
        <v>208</v>
      </c>
      <c r="H189" s="11" t="s">
        <v>177</v>
      </c>
      <c r="I189"/>
    </row>
    <row r="190" spans="1:9" ht="43.5" customHeight="1" x14ac:dyDescent="0.3">
      <c r="A190" s="14" t="s">
        <v>398</v>
      </c>
      <c r="B190" s="15">
        <v>5</v>
      </c>
      <c r="C190" s="8" t="s">
        <v>1002</v>
      </c>
      <c r="D190" s="24" t="s">
        <v>75</v>
      </c>
      <c r="E190" s="7" t="s">
        <v>131</v>
      </c>
      <c r="F190" s="7" t="s">
        <v>163</v>
      </c>
      <c r="G190" s="10" t="s">
        <v>211</v>
      </c>
      <c r="H190" s="11" t="s">
        <v>212</v>
      </c>
      <c r="I190"/>
    </row>
    <row r="191" spans="1:9" ht="39" customHeight="1" x14ac:dyDescent="0.3">
      <c r="A191" s="14" t="s">
        <v>398</v>
      </c>
      <c r="B191" s="15">
        <v>6</v>
      </c>
      <c r="C191" s="8" t="s">
        <v>1002</v>
      </c>
      <c r="D191" s="24" t="s">
        <v>75</v>
      </c>
      <c r="E191" s="7" t="s">
        <v>131</v>
      </c>
      <c r="F191" s="7" t="s">
        <v>163</v>
      </c>
      <c r="G191" s="10" t="s">
        <v>211</v>
      </c>
      <c r="H191" s="11" t="s">
        <v>212</v>
      </c>
      <c r="I191"/>
    </row>
    <row r="192" spans="1:9" ht="42.75" customHeight="1" x14ac:dyDescent="0.3">
      <c r="A192" s="14" t="s">
        <v>398</v>
      </c>
      <c r="B192" s="15">
        <v>7</v>
      </c>
      <c r="C192" s="8" t="s">
        <v>1002</v>
      </c>
      <c r="D192" s="24" t="s">
        <v>75</v>
      </c>
      <c r="E192" s="7" t="s">
        <v>131</v>
      </c>
      <c r="F192" s="7" t="s">
        <v>163</v>
      </c>
      <c r="G192" s="10" t="s">
        <v>211</v>
      </c>
      <c r="H192" s="11" t="s">
        <v>212</v>
      </c>
      <c r="I192"/>
    </row>
    <row r="193" spans="1:9" ht="87" customHeight="1" x14ac:dyDescent="0.3">
      <c r="A193" s="14" t="s">
        <v>398</v>
      </c>
      <c r="B193" s="15">
        <v>8</v>
      </c>
      <c r="C193" s="8" t="s">
        <v>1002</v>
      </c>
      <c r="D193" s="24" t="s">
        <v>79</v>
      </c>
      <c r="E193" s="7" t="s">
        <v>148</v>
      </c>
      <c r="F193" s="7" t="s">
        <v>164</v>
      </c>
      <c r="G193" s="10" t="s">
        <v>213</v>
      </c>
      <c r="H193" s="11" t="s">
        <v>214</v>
      </c>
      <c r="I193"/>
    </row>
    <row r="194" spans="1:9" ht="123" customHeight="1" x14ac:dyDescent="0.3">
      <c r="A194" s="14" t="s">
        <v>398</v>
      </c>
      <c r="B194" s="15">
        <v>9</v>
      </c>
      <c r="C194" s="8" t="s">
        <v>1002</v>
      </c>
      <c r="D194" s="24" t="s">
        <v>78</v>
      </c>
      <c r="E194" s="7" t="s">
        <v>129</v>
      </c>
      <c r="F194" s="7" t="s">
        <v>161</v>
      </c>
      <c r="G194" s="10" t="s">
        <v>208</v>
      </c>
      <c r="H194" s="11" t="s">
        <v>177</v>
      </c>
      <c r="I194"/>
    </row>
    <row r="195" spans="1:9" ht="50.25" customHeight="1" x14ac:dyDescent="0.3">
      <c r="A195" s="14" t="s">
        <v>398</v>
      </c>
      <c r="B195" s="15">
        <v>10</v>
      </c>
      <c r="C195" s="8" t="s">
        <v>1002</v>
      </c>
      <c r="D195" s="24" t="s">
        <v>75</v>
      </c>
      <c r="E195" s="7" t="s">
        <v>131</v>
      </c>
      <c r="F195" s="7" t="s">
        <v>163</v>
      </c>
      <c r="G195" s="10" t="s">
        <v>211</v>
      </c>
      <c r="H195" s="11" t="s">
        <v>212</v>
      </c>
      <c r="I195"/>
    </row>
    <row r="196" spans="1:9" ht="129.75" customHeight="1" x14ac:dyDescent="0.3">
      <c r="A196" s="14" t="s">
        <v>398</v>
      </c>
      <c r="B196" s="15">
        <v>1</v>
      </c>
      <c r="C196" s="80" t="s">
        <v>1003</v>
      </c>
      <c r="D196" s="24" t="s">
        <v>90</v>
      </c>
      <c r="E196" s="7" t="s">
        <v>138</v>
      </c>
      <c r="F196" s="7" t="s">
        <v>171</v>
      </c>
      <c r="G196" s="10" t="s">
        <v>228</v>
      </c>
      <c r="H196" s="11" t="s">
        <v>229</v>
      </c>
      <c r="I196"/>
    </row>
    <row r="197" spans="1:9" ht="130.5" customHeight="1" x14ac:dyDescent="0.3">
      <c r="A197" s="14" t="s">
        <v>398</v>
      </c>
      <c r="B197" s="15">
        <f>'Math Source'!A197</f>
        <v>2</v>
      </c>
      <c r="C197" s="80" t="s">
        <v>1003</v>
      </c>
      <c r="D197" s="24" t="s">
        <v>89</v>
      </c>
      <c r="E197" s="7" t="s">
        <v>140</v>
      </c>
      <c r="F197" s="7" t="s">
        <v>171</v>
      </c>
      <c r="G197" s="10" t="s">
        <v>232</v>
      </c>
      <c r="H197" s="11" t="s">
        <v>229</v>
      </c>
      <c r="I197"/>
    </row>
    <row r="198" spans="1:9" ht="72" customHeight="1" x14ac:dyDescent="0.3">
      <c r="A198" s="14" t="s">
        <v>398</v>
      </c>
      <c r="B198" s="15">
        <f>'Math Source'!A198</f>
        <v>3</v>
      </c>
      <c r="C198" s="80" t="s">
        <v>1003</v>
      </c>
      <c r="D198" s="24" t="s">
        <v>566</v>
      </c>
      <c r="E198" s="7" t="s">
        <v>567</v>
      </c>
      <c r="F198" s="7" t="s">
        <v>583</v>
      </c>
      <c r="G198" s="10" t="s">
        <v>576</v>
      </c>
      <c r="H198" s="11" t="s">
        <v>580</v>
      </c>
      <c r="I198"/>
    </row>
    <row r="199" spans="1:9" ht="87.75" customHeight="1" x14ac:dyDescent="0.3">
      <c r="A199" s="14" t="s">
        <v>398</v>
      </c>
      <c r="B199" s="15">
        <f>'Math Source'!A199</f>
        <v>4</v>
      </c>
      <c r="C199" s="80" t="s">
        <v>1003</v>
      </c>
      <c r="D199" s="24" t="s">
        <v>87</v>
      </c>
      <c r="E199" s="7" t="s">
        <v>141</v>
      </c>
      <c r="F199" s="7" t="s">
        <v>173</v>
      </c>
      <c r="G199" s="10" t="s">
        <v>233</v>
      </c>
      <c r="H199" s="11" t="s">
        <v>234</v>
      </c>
      <c r="I199"/>
    </row>
    <row r="200" spans="1:9" ht="123" customHeight="1" x14ac:dyDescent="0.3">
      <c r="A200" s="14" t="s">
        <v>398</v>
      </c>
      <c r="B200" s="15">
        <f>'Math Source'!A200</f>
        <v>5</v>
      </c>
      <c r="C200" s="80" t="s">
        <v>1003</v>
      </c>
      <c r="D200" s="24" t="s">
        <v>568</v>
      </c>
      <c r="E200" s="7" t="s">
        <v>569</v>
      </c>
      <c r="F200" s="7" t="s">
        <v>161</v>
      </c>
      <c r="G200" s="10" t="s">
        <v>577</v>
      </c>
      <c r="H200" s="11" t="s">
        <v>177</v>
      </c>
      <c r="I200"/>
    </row>
    <row r="201" spans="1:9" ht="60" x14ac:dyDescent="0.3">
      <c r="A201" s="14" t="s">
        <v>398</v>
      </c>
      <c r="B201" s="15">
        <f>'Math Source'!A201</f>
        <v>6</v>
      </c>
      <c r="C201" s="80" t="s">
        <v>1003</v>
      </c>
      <c r="D201" s="24" t="s">
        <v>88</v>
      </c>
      <c r="E201" s="7" t="s">
        <v>139</v>
      </c>
      <c r="F201" s="7" t="s">
        <v>172</v>
      </c>
      <c r="G201" s="10" t="s">
        <v>230</v>
      </c>
      <c r="H201" s="11" t="s">
        <v>231</v>
      </c>
      <c r="I201"/>
    </row>
    <row r="202" spans="1:9" ht="131.25" customHeight="1" x14ac:dyDescent="0.3">
      <c r="A202" s="14" t="s">
        <v>398</v>
      </c>
      <c r="B202" s="15">
        <f>'Math Source'!A202</f>
        <v>7</v>
      </c>
      <c r="C202" s="80" t="s">
        <v>1003</v>
      </c>
      <c r="D202" s="24" t="s">
        <v>91</v>
      </c>
      <c r="E202" s="7" t="s">
        <v>142</v>
      </c>
      <c r="F202" s="7" t="s">
        <v>171</v>
      </c>
      <c r="G202" s="10" t="s">
        <v>235</v>
      </c>
      <c r="H202" s="11" t="s">
        <v>229</v>
      </c>
      <c r="I202"/>
    </row>
    <row r="203" spans="1:9" ht="130.5" customHeight="1" x14ac:dyDescent="0.3">
      <c r="A203" s="14" t="s">
        <v>398</v>
      </c>
      <c r="B203" s="15">
        <f>'Math Source'!A203</f>
        <v>8</v>
      </c>
      <c r="C203" s="80" t="s">
        <v>1003</v>
      </c>
      <c r="D203" s="24" t="s">
        <v>570</v>
      </c>
      <c r="E203" s="7" t="s">
        <v>571</v>
      </c>
      <c r="F203" s="7" t="s">
        <v>171</v>
      </c>
      <c r="G203" s="10" t="s">
        <v>578</v>
      </c>
      <c r="H203" s="11" t="s">
        <v>229</v>
      </c>
      <c r="I203"/>
    </row>
    <row r="204" spans="1:9" ht="132" customHeight="1" x14ac:dyDescent="0.3">
      <c r="A204" s="14" t="s">
        <v>398</v>
      </c>
      <c r="B204" s="15">
        <f>'Math Source'!A204</f>
        <v>1</v>
      </c>
      <c r="C204" s="80" t="s">
        <v>1004</v>
      </c>
      <c r="D204" s="24" t="s">
        <v>570</v>
      </c>
      <c r="E204" s="7" t="s">
        <v>571</v>
      </c>
      <c r="F204" s="7" t="s">
        <v>171</v>
      </c>
      <c r="G204" s="10" t="s">
        <v>578</v>
      </c>
      <c r="H204" s="11" t="s">
        <v>229</v>
      </c>
      <c r="I204"/>
    </row>
    <row r="205" spans="1:9" ht="132" customHeight="1" x14ac:dyDescent="0.3">
      <c r="A205" s="14" t="s">
        <v>398</v>
      </c>
      <c r="B205" s="15">
        <f>'Math Source'!A205</f>
        <v>2</v>
      </c>
      <c r="C205" s="80" t="s">
        <v>1004</v>
      </c>
      <c r="D205" s="24" t="s">
        <v>91</v>
      </c>
      <c r="E205" s="7" t="s">
        <v>142</v>
      </c>
      <c r="F205" s="7" t="s">
        <v>171</v>
      </c>
      <c r="G205" s="10" t="s">
        <v>235</v>
      </c>
      <c r="H205" s="11" t="s">
        <v>229</v>
      </c>
      <c r="I205"/>
    </row>
    <row r="206" spans="1:9" ht="132" customHeight="1" x14ac:dyDescent="0.3">
      <c r="A206" s="14" t="s">
        <v>398</v>
      </c>
      <c r="B206" s="15">
        <f>'Math Source'!A206</f>
        <v>3</v>
      </c>
      <c r="C206" s="80" t="s">
        <v>1004</v>
      </c>
      <c r="D206" s="24" t="s">
        <v>90</v>
      </c>
      <c r="E206" s="7" t="s">
        <v>138</v>
      </c>
      <c r="F206" s="7" t="s">
        <v>171</v>
      </c>
      <c r="G206" s="10" t="s">
        <v>228</v>
      </c>
      <c r="H206" s="11" t="s">
        <v>229</v>
      </c>
      <c r="I206"/>
    </row>
    <row r="207" spans="1:9" ht="60" x14ac:dyDescent="0.3">
      <c r="A207" s="14" t="s">
        <v>398</v>
      </c>
      <c r="B207" s="15">
        <f>'Math Source'!A207</f>
        <v>4</v>
      </c>
      <c r="C207" s="80" t="s">
        <v>1004</v>
      </c>
      <c r="D207" s="24" t="s">
        <v>88</v>
      </c>
      <c r="E207" s="7" t="s">
        <v>139</v>
      </c>
      <c r="F207" s="7" t="s">
        <v>172</v>
      </c>
      <c r="G207" s="10" t="s">
        <v>230</v>
      </c>
      <c r="H207" s="11" t="s">
        <v>231</v>
      </c>
      <c r="I207"/>
    </row>
    <row r="208" spans="1:9" ht="129.75" customHeight="1" x14ac:dyDescent="0.3">
      <c r="A208" s="14" t="s">
        <v>398</v>
      </c>
      <c r="B208" s="15">
        <f>'Math Source'!A208</f>
        <v>5</v>
      </c>
      <c r="C208" s="80" t="s">
        <v>1004</v>
      </c>
      <c r="D208" s="24" t="s">
        <v>89</v>
      </c>
      <c r="E208" s="7" t="s">
        <v>140</v>
      </c>
      <c r="F208" s="7" t="s">
        <v>171</v>
      </c>
      <c r="G208" s="10" t="s">
        <v>232</v>
      </c>
      <c r="H208" s="11" t="s">
        <v>229</v>
      </c>
      <c r="I208"/>
    </row>
    <row r="209" spans="1:9" ht="71.25" customHeight="1" x14ac:dyDescent="0.3">
      <c r="A209" s="14" t="s">
        <v>398</v>
      </c>
      <c r="B209" s="15">
        <f>'Math Source'!A209</f>
        <v>6</v>
      </c>
      <c r="C209" s="80" t="s">
        <v>1004</v>
      </c>
      <c r="D209" s="24" t="s">
        <v>566</v>
      </c>
      <c r="E209" s="7" t="s">
        <v>567</v>
      </c>
      <c r="F209" s="7" t="s">
        <v>583</v>
      </c>
      <c r="G209" s="10" t="s">
        <v>576</v>
      </c>
      <c r="H209" s="11" t="s">
        <v>580</v>
      </c>
      <c r="I209"/>
    </row>
    <row r="210" spans="1:9" ht="121.5" customHeight="1" x14ac:dyDescent="0.3">
      <c r="A210" s="14" t="s">
        <v>398</v>
      </c>
      <c r="B210" s="15">
        <f>'Math Source'!A210</f>
        <v>7</v>
      </c>
      <c r="C210" s="80" t="s">
        <v>1004</v>
      </c>
      <c r="D210" s="24" t="s">
        <v>568</v>
      </c>
      <c r="E210" s="7" t="s">
        <v>569</v>
      </c>
      <c r="F210" s="7" t="s">
        <v>161</v>
      </c>
      <c r="G210" s="10" t="s">
        <v>577</v>
      </c>
      <c r="H210" s="11" t="s">
        <v>177</v>
      </c>
      <c r="I210"/>
    </row>
    <row r="211" spans="1:9" ht="84" customHeight="1" x14ac:dyDescent="0.3">
      <c r="A211" s="14" t="s">
        <v>398</v>
      </c>
      <c r="B211" s="15">
        <f>'Math Source'!A211</f>
        <v>8</v>
      </c>
      <c r="C211" s="80" t="s">
        <v>1004</v>
      </c>
      <c r="D211" s="24" t="s">
        <v>87</v>
      </c>
      <c r="E211" s="7" t="s">
        <v>141</v>
      </c>
      <c r="F211" s="7" t="s">
        <v>173</v>
      </c>
      <c r="G211" s="10" t="s">
        <v>233</v>
      </c>
      <c r="H211" s="11" t="s">
        <v>234</v>
      </c>
      <c r="I211"/>
    </row>
    <row r="212" spans="1:9" ht="134.25" customHeight="1" x14ac:dyDescent="0.3">
      <c r="A212" s="14" t="s">
        <v>398</v>
      </c>
      <c r="B212" s="15">
        <f>'Math Source'!A212</f>
        <v>1</v>
      </c>
      <c r="C212" s="80" t="s">
        <v>1005</v>
      </c>
      <c r="D212" s="24" t="s">
        <v>570</v>
      </c>
      <c r="E212" s="7" t="s">
        <v>571</v>
      </c>
      <c r="F212" s="7" t="s">
        <v>171</v>
      </c>
      <c r="G212" s="10" t="s">
        <v>578</v>
      </c>
      <c r="H212" s="11" t="s">
        <v>229</v>
      </c>
      <c r="I212"/>
    </row>
    <row r="213" spans="1:9" ht="135.75" customHeight="1" x14ac:dyDescent="0.3">
      <c r="A213" s="14" t="s">
        <v>398</v>
      </c>
      <c r="B213" s="15">
        <f>'Math Source'!A213</f>
        <v>2</v>
      </c>
      <c r="C213" s="80" t="s">
        <v>1005</v>
      </c>
      <c r="D213" s="24" t="s">
        <v>91</v>
      </c>
      <c r="E213" s="7" t="s">
        <v>142</v>
      </c>
      <c r="F213" s="7" t="s">
        <v>171</v>
      </c>
      <c r="G213" s="10" t="s">
        <v>235</v>
      </c>
      <c r="H213" s="11" t="s">
        <v>229</v>
      </c>
      <c r="I213"/>
    </row>
    <row r="214" spans="1:9" ht="129" customHeight="1" x14ac:dyDescent="0.3">
      <c r="A214" s="14" t="s">
        <v>398</v>
      </c>
      <c r="B214" s="15">
        <f>'Math Source'!A214</f>
        <v>3</v>
      </c>
      <c r="C214" s="80" t="s">
        <v>1005</v>
      </c>
      <c r="D214" s="24" t="s">
        <v>89</v>
      </c>
      <c r="E214" s="7" t="s">
        <v>140</v>
      </c>
      <c r="F214" s="7" t="s">
        <v>171</v>
      </c>
      <c r="G214" s="10" t="s">
        <v>232</v>
      </c>
      <c r="H214" s="11" t="s">
        <v>229</v>
      </c>
      <c r="I214"/>
    </row>
    <row r="215" spans="1:9" ht="60" x14ac:dyDescent="0.3">
      <c r="A215" s="14" t="s">
        <v>398</v>
      </c>
      <c r="B215" s="15">
        <v>4</v>
      </c>
      <c r="C215" s="80" t="s">
        <v>1005</v>
      </c>
      <c r="D215" s="24" t="s">
        <v>88</v>
      </c>
      <c r="E215" s="7" t="s">
        <v>139</v>
      </c>
      <c r="F215" s="7" t="s">
        <v>172</v>
      </c>
      <c r="G215" s="10" t="s">
        <v>230</v>
      </c>
      <c r="H215" s="11" t="s">
        <v>231</v>
      </c>
      <c r="I215"/>
    </row>
    <row r="216" spans="1:9" ht="74.25" customHeight="1" x14ac:dyDescent="0.3">
      <c r="A216" s="14" t="s">
        <v>398</v>
      </c>
      <c r="B216" s="15">
        <v>5</v>
      </c>
      <c r="C216" s="80" t="s">
        <v>1005</v>
      </c>
      <c r="D216" s="24" t="s">
        <v>566</v>
      </c>
      <c r="E216" s="7" t="s">
        <v>567</v>
      </c>
      <c r="F216" s="7" t="s">
        <v>583</v>
      </c>
      <c r="G216" s="10" t="s">
        <v>576</v>
      </c>
      <c r="H216" s="11" t="s">
        <v>580</v>
      </c>
      <c r="I216"/>
    </row>
    <row r="217" spans="1:9" ht="86.25" customHeight="1" x14ac:dyDescent="0.3">
      <c r="A217" s="14" t="s">
        <v>398</v>
      </c>
      <c r="B217" s="15">
        <v>6</v>
      </c>
      <c r="C217" s="80" t="s">
        <v>1005</v>
      </c>
      <c r="D217" s="24" t="s">
        <v>87</v>
      </c>
      <c r="E217" s="7" t="s">
        <v>141</v>
      </c>
      <c r="F217" s="7" t="s">
        <v>173</v>
      </c>
      <c r="G217" s="10" t="s">
        <v>233</v>
      </c>
      <c r="H217" s="11" t="s">
        <v>234</v>
      </c>
      <c r="I217"/>
    </row>
    <row r="218" spans="1:9" ht="122.25" customHeight="1" x14ac:dyDescent="0.3">
      <c r="A218" s="14" t="s">
        <v>398</v>
      </c>
      <c r="B218" s="15">
        <v>7</v>
      </c>
      <c r="C218" s="80" t="s">
        <v>1005</v>
      </c>
      <c r="D218" s="24" t="s">
        <v>568</v>
      </c>
      <c r="E218" s="7" t="s">
        <v>569</v>
      </c>
      <c r="F218" s="7" t="s">
        <v>161</v>
      </c>
      <c r="G218" s="10" t="s">
        <v>577</v>
      </c>
      <c r="H218" s="11" t="s">
        <v>177</v>
      </c>
      <c r="I218"/>
    </row>
    <row r="219" spans="1:9" ht="135" customHeight="1" x14ac:dyDescent="0.3">
      <c r="A219" s="14" t="s">
        <v>398</v>
      </c>
      <c r="B219" s="15">
        <v>8</v>
      </c>
      <c r="C219" s="80" t="s">
        <v>1005</v>
      </c>
      <c r="D219" s="24" t="s">
        <v>90</v>
      </c>
      <c r="E219" s="7" t="s">
        <v>138</v>
      </c>
      <c r="F219" s="7" t="s">
        <v>171</v>
      </c>
      <c r="G219" s="10" t="s">
        <v>228</v>
      </c>
      <c r="H219" s="11" t="s">
        <v>229</v>
      </c>
      <c r="I219"/>
    </row>
    <row r="220" spans="1:9" ht="132.75" customHeight="1" x14ac:dyDescent="0.3">
      <c r="A220" s="14" t="s">
        <v>398</v>
      </c>
      <c r="B220" s="15">
        <v>1</v>
      </c>
      <c r="C220" s="9" t="s">
        <v>1006</v>
      </c>
      <c r="D220" s="24" t="s">
        <v>90</v>
      </c>
      <c r="E220" s="7" t="s">
        <v>138</v>
      </c>
      <c r="F220" s="7" t="s">
        <v>171</v>
      </c>
      <c r="G220" s="10" t="s">
        <v>228</v>
      </c>
      <c r="H220" s="11" t="s">
        <v>229</v>
      </c>
      <c r="I220"/>
    </row>
    <row r="221" spans="1:9" ht="59.25" customHeight="1" x14ac:dyDescent="0.3">
      <c r="A221" s="14" t="s">
        <v>398</v>
      </c>
      <c r="B221" s="15">
        <v>2</v>
      </c>
      <c r="C221" s="9" t="s">
        <v>1006</v>
      </c>
      <c r="D221" s="24" t="s">
        <v>88</v>
      </c>
      <c r="E221" s="7" t="s">
        <v>139</v>
      </c>
      <c r="F221" s="7" t="s">
        <v>172</v>
      </c>
      <c r="G221" s="10" t="s">
        <v>230</v>
      </c>
      <c r="H221" s="11" t="s">
        <v>231</v>
      </c>
      <c r="I221"/>
    </row>
    <row r="222" spans="1:9" ht="129.75" customHeight="1" x14ac:dyDescent="0.3">
      <c r="A222" s="14" t="s">
        <v>398</v>
      </c>
      <c r="B222" s="15">
        <v>3</v>
      </c>
      <c r="C222" s="9" t="s">
        <v>1006</v>
      </c>
      <c r="D222" s="24" t="s">
        <v>89</v>
      </c>
      <c r="E222" s="7" t="s">
        <v>140</v>
      </c>
      <c r="F222" s="7" t="s">
        <v>171</v>
      </c>
      <c r="G222" s="10" t="s">
        <v>232</v>
      </c>
      <c r="H222" s="11" t="s">
        <v>229</v>
      </c>
      <c r="I222"/>
    </row>
    <row r="223" spans="1:9" ht="87" customHeight="1" x14ac:dyDescent="0.3">
      <c r="A223" s="14" t="s">
        <v>398</v>
      </c>
      <c r="B223" s="15">
        <v>4</v>
      </c>
      <c r="C223" s="9" t="s">
        <v>1006</v>
      </c>
      <c r="D223" s="24" t="s">
        <v>87</v>
      </c>
      <c r="E223" s="7" t="s">
        <v>141</v>
      </c>
      <c r="F223" s="7" t="s">
        <v>173</v>
      </c>
      <c r="G223" s="10" t="s">
        <v>233</v>
      </c>
      <c r="H223" s="11" t="s">
        <v>234</v>
      </c>
      <c r="I223"/>
    </row>
    <row r="224" spans="1:9" ht="133.5" customHeight="1" x14ac:dyDescent="0.3">
      <c r="A224" s="14" t="s">
        <v>398</v>
      </c>
      <c r="B224" s="15">
        <v>5</v>
      </c>
      <c r="C224" s="9" t="s">
        <v>1006</v>
      </c>
      <c r="D224" s="24" t="s">
        <v>90</v>
      </c>
      <c r="E224" s="7" t="s">
        <v>138</v>
      </c>
      <c r="F224" s="7" t="s">
        <v>171</v>
      </c>
      <c r="G224" s="10" t="s">
        <v>228</v>
      </c>
      <c r="H224" s="11" t="s">
        <v>229</v>
      </c>
      <c r="I224"/>
    </row>
    <row r="225" spans="1:9" ht="131.25" customHeight="1" x14ac:dyDescent="0.3">
      <c r="A225" s="14" t="s">
        <v>398</v>
      </c>
      <c r="B225" s="15">
        <v>6</v>
      </c>
      <c r="C225" s="9" t="s">
        <v>1006</v>
      </c>
      <c r="D225" s="24" t="s">
        <v>91</v>
      </c>
      <c r="E225" s="7" t="s">
        <v>142</v>
      </c>
      <c r="F225" s="7" t="s">
        <v>171</v>
      </c>
      <c r="G225" s="10" t="s">
        <v>235</v>
      </c>
      <c r="H225" s="11" t="s">
        <v>229</v>
      </c>
      <c r="I225"/>
    </row>
    <row r="226" spans="1:9" ht="83.25" customHeight="1" x14ac:dyDescent="0.3">
      <c r="A226" s="14" t="s">
        <v>398</v>
      </c>
      <c r="B226" s="15">
        <v>7</v>
      </c>
      <c r="C226" s="9" t="s">
        <v>1006</v>
      </c>
      <c r="D226" s="24" t="s">
        <v>87</v>
      </c>
      <c r="E226" s="7" t="s">
        <v>141</v>
      </c>
      <c r="F226" s="7" t="s">
        <v>173</v>
      </c>
      <c r="G226" s="10" t="s">
        <v>233</v>
      </c>
      <c r="H226" s="11" t="s">
        <v>234</v>
      </c>
      <c r="I226"/>
    </row>
    <row r="227" spans="1:9" ht="132" customHeight="1" x14ac:dyDescent="0.3">
      <c r="A227" s="14" t="s">
        <v>398</v>
      </c>
      <c r="B227" s="15">
        <v>8</v>
      </c>
      <c r="C227" s="9" t="s">
        <v>1006</v>
      </c>
      <c r="D227" s="24" t="s">
        <v>91</v>
      </c>
      <c r="E227" s="7" t="s">
        <v>142</v>
      </c>
      <c r="F227" s="7" t="s">
        <v>171</v>
      </c>
      <c r="G227" s="10" t="s">
        <v>235</v>
      </c>
      <c r="H227" s="11" t="s">
        <v>229</v>
      </c>
      <c r="I227"/>
    </row>
    <row r="228" spans="1:9" ht="134.25" customHeight="1" x14ac:dyDescent="0.3">
      <c r="A228" s="14" t="s">
        <v>398</v>
      </c>
      <c r="B228" s="15">
        <v>9</v>
      </c>
      <c r="C228" s="9" t="s">
        <v>1006</v>
      </c>
      <c r="D228" s="24" t="s">
        <v>90</v>
      </c>
      <c r="E228" s="7" t="s">
        <v>138</v>
      </c>
      <c r="F228" s="7" t="s">
        <v>171</v>
      </c>
      <c r="G228" s="10" t="s">
        <v>228</v>
      </c>
      <c r="H228" s="11" t="s">
        <v>229</v>
      </c>
      <c r="I228"/>
    </row>
    <row r="229" spans="1:9" ht="58.5" customHeight="1" x14ac:dyDescent="0.3">
      <c r="A229" s="14" t="s">
        <v>398</v>
      </c>
      <c r="B229" s="15">
        <v>10</v>
      </c>
      <c r="C229" s="9" t="s">
        <v>1006</v>
      </c>
      <c r="D229" s="24" t="s">
        <v>88</v>
      </c>
      <c r="E229" s="7" t="s">
        <v>139</v>
      </c>
      <c r="F229" s="7" t="s">
        <v>172</v>
      </c>
      <c r="G229" s="10" t="s">
        <v>230</v>
      </c>
      <c r="H229" s="11" t="s">
        <v>231</v>
      </c>
      <c r="I229"/>
    </row>
    <row r="230" spans="1:9" ht="68.25" customHeight="1" x14ac:dyDescent="0.3">
      <c r="A230" s="14" t="s">
        <v>399</v>
      </c>
      <c r="B230" s="15">
        <v>1</v>
      </c>
      <c r="C230" s="80" t="s">
        <v>1007</v>
      </c>
      <c r="D230" s="24" t="s">
        <v>63</v>
      </c>
      <c r="E230" s="7" t="s">
        <v>117</v>
      </c>
      <c r="F230" s="7" t="s">
        <v>117</v>
      </c>
      <c r="G230" s="10" t="s">
        <v>184</v>
      </c>
      <c r="H230" s="11" t="s">
        <v>185</v>
      </c>
      <c r="I230"/>
    </row>
    <row r="231" spans="1:9" ht="36" x14ac:dyDescent="0.3">
      <c r="A231" s="14" t="s">
        <v>399</v>
      </c>
      <c r="B231" s="15">
        <v>2</v>
      </c>
      <c r="C231" s="80" t="s">
        <v>1007</v>
      </c>
      <c r="D231" s="24" t="s">
        <v>65</v>
      </c>
      <c r="E231" s="7" t="s">
        <v>119</v>
      </c>
      <c r="F231" s="7" t="s">
        <v>152</v>
      </c>
      <c r="G231" s="10" t="s">
        <v>188</v>
      </c>
      <c r="H231" s="11" t="s">
        <v>189</v>
      </c>
      <c r="I231"/>
    </row>
    <row r="232" spans="1:9" ht="68.25" customHeight="1" x14ac:dyDescent="0.3">
      <c r="A232" s="14" t="s">
        <v>399</v>
      </c>
      <c r="B232" s="15">
        <v>3</v>
      </c>
      <c r="C232" s="80" t="s">
        <v>1007</v>
      </c>
      <c r="D232" s="24" t="s">
        <v>64</v>
      </c>
      <c r="E232" s="7" t="s">
        <v>118</v>
      </c>
      <c r="F232" s="7" t="s">
        <v>151</v>
      </c>
      <c r="G232" s="10" t="s">
        <v>186</v>
      </c>
      <c r="H232" s="11" t="s">
        <v>187</v>
      </c>
      <c r="I232"/>
    </row>
    <row r="233" spans="1:9" ht="68.25" customHeight="1" x14ac:dyDescent="0.3">
      <c r="A233" s="14" t="s">
        <v>399</v>
      </c>
      <c r="B233" s="15">
        <v>4</v>
      </c>
      <c r="C233" s="80" t="s">
        <v>1007</v>
      </c>
      <c r="D233" s="24" t="s">
        <v>63</v>
      </c>
      <c r="E233" s="7" t="s">
        <v>117</v>
      </c>
      <c r="F233" s="7" t="s">
        <v>117</v>
      </c>
      <c r="G233" s="10" t="s">
        <v>184</v>
      </c>
      <c r="H233" s="11" t="s">
        <v>185</v>
      </c>
      <c r="I233"/>
    </row>
    <row r="234" spans="1:9" ht="36" x14ac:dyDescent="0.3">
      <c r="A234" s="14" t="s">
        <v>399</v>
      </c>
      <c r="B234" s="15">
        <v>5</v>
      </c>
      <c r="C234" s="80" t="s">
        <v>1007</v>
      </c>
      <c r="D234" s="24" t="s">
        <v>65</v>
      </c>
      <c r="E234" s="7" t="s">
        <v>119</v>
      </c>
      <c r="F234" s="7" t="s">
        <v>152</v>
      </c>
      <c r="G234" s="10" t="s">
        <v>188</v>
      </c>
      <c r="H234" s="11" t="s">
        <v>189</v>
      </c>
      <c r="I234"/>
    </row>
    <row r="235" spans="1:9" ht="68.25" customHeight="1" x14ac:dyDescent="0.3">
      <c r="A235" s="14" t="s">
        <v>399</v>
      </c>
      <c r="B235" s="15">
        <v>6</v>
      </c>
      <c r="C235" s="80" t="s">
        <v>1007</v>
      </c>
      <c r="D235" s="24" t="s">
        <v>64</v>
      </c>
      <c r="E235" s="7" t="s">
        <v>118</v>
      </c>
      <c r="F235" s="7" t="s">
        <v>151</v>
      </c>
      <c r="G235" s="10" t="s">
        <v>186</v>
      </c>
      <c r="H235" s="11" t="s">
        <v>187</v>
      </c>
      <c r="I235"/>
    </row>
    <row r="236" spans="1:9" ht="68.25" customHeight="1" x14ac:dyDescent="0.3">
      <c r="A236" s="14" t="s">
        <v>399</v>
      </c>
      <c r="B236" s="15">
        <v>7</v>
      </c>
      <c r="C236" s="80" t="s">
        <v>1007</v>
      </c>
      <c r="D236" s="24" t="s">
        <v>63</v>
      </c>
      <c r="E236" s="7" t="s">
        <v>117</v>
      </c>
      <c r="F236" s="7" t="s">
        <v>117</v>
      </c>
      <c r="G236" s="10" t="s">
        <v>184</v>
      </c>
      <c r="H236" s="11" t="s">
        <v>185</v>
      </c>
      <c r="I236"/>
    </row>
    <row r="237" spans="1:9" ht="41.25" customHeight="1" x14ac:dyDescent="0.3">
      <c r="A237" s="14" t="s">
        <v>399</v>
      </c>
      <c r="B237" s="15">
        <v>8</v>
      </c>
      <c r="C237" s="80" t="s">
        <v>1007</v>
      </c>
      <c r="D237" s="24" t="s">
        <v>65</v>
      </c>
      <c r="E237" s="7" t="s">
        <v>119</v>
      </c>
      <c r="F237" s="7" t="s">
        <v>152</v>
      </c>
      <c r="G237" s="10" t="s">
        <v>188</v>
      </c>
      <c r="H237" s="11" t="s">
        <v>189</v>
      </c>
      <c r="I237"/>
    </row>
    <row r="238" spans="1:9" ht="60" customHeight="1" x14ac:dyDescent="0.3">
      <c r="A238" s="14" t="s">
        <v>399</v>
      </c>
      <c r="B238" s="15">
        <v>1</v>
      </c>
      <c r="C238" s="80" t="s">
        <v>1008</v>
      </c>
      <c r="D238" s="24" t="s">
        <v>63</v>
      </c>
      <c r="E238" s="7" t="s">
        <v>117</v>
      </c>
      <c r="F238" s="7" t="s">
        <v>117</v>
      </c>
      <c r="G238" s="10" t="s">
        <v>184</v>
      </c>
      <c r="H238" s="11" t="s">
        <v>185</v>
      </c>
      <c r="I238"/>
    </row>
    <row r="239" spans="1:9" ht="68.25" customHeight="1" x14ac:dyDescent="0.3">
      <c r="A239" s="14" t="s">
        <v>399</v>
      </c>
      <c r="B239" s="15">
        <v>2</v>
      </c>
      <c r="C239" s="80" t="s">
        <v>1008</v>
      </c>
      <c r="D239" s="24" t="s">
        <v>64</v>
      </c>
      <c r="E239" s="7" t="s">
        <v>118</v>
      </c>
      <c r="F239" s="7" t="s">
        <v>151</v>
      </c>
      <c r="G239" s="10" t="s">
        <v>186</v>
      </c>
      <c r="H239" s="11" t="s">
        <v>187</v>
      </c>
      <c r="I239"/>
    </row>
    <row r="240" spans="1:9" ht="68.25" customHeight="1" x14ac:dyDescent="0.3">
      <c r="A240" s="14" t="s">
        <v>399</v>
      </c>
      <c r="B240" s="15">
        <v>3</v>
      </c>
      <c r="C240" s="80" t="s">
        <v>1008</v>
      </c>
      <c r="D240" s="24" t="s">
        <v>64</v>
      </c>
      <c r="E240" s="7" t="s">
        <v>118</v>
      </c>
      <c r="F240" s="7" t="s">
        <v>151</v>
      </c>
      <c r="G240" s="10" t="s">
        <v>186</v>
      </c>
      <c r="H240" s="11" t="s">
        <v>187</v>
      </c>
      <c r="I240"/>
    </row>
    <row r="241" spans="1:9" ht="63" customHeight="1" x14ac:dyDescent="0.3">
      <c r="A241" s="14" t="s">
        <v>399</v>
      </c>
      <c r="B241" s="15">
        <v>4</v>
      </c>
      <c r="C241" s="80" t="s">
        <v>1008</v>
      </c>
      <c r="D241" s="24" t="s">
        <v>63</v>
      </c>
      <c r="E241" s="7" t="s">
        <v>117</v>
      </c>
      <c r="F241" s="7" t="s">
        <v>117</v>
      </c>
      <c r="G241" s="10" t="s">
        <v>184</v>
      </c>
      <c r="H241" s="11" t="s">
        <v>185</v>
      </c>
      <c r="I241"/>
    </row>
    <row r="242" spans="1:9" ht="42.75" customHeight="1" x14ac:dyDescent="0.3">
      <c r="A242" s="14" t="s">
        <v>399</v>
      </c>
      <c r="B242" s="15">
        <v>5</v>
      </c>
      <c r="C242" s="80" t="s">
        <v>1008</v>
      </c>
      <c r="D242" s="24" t="s">
        <v>65</v>
      </c>
      <c r="E242" s="7" t="s">
        <v>119</v>
      </c>
      <c r="F242" s="7" t="s">
        <v>152</v>
      </c>
      <c r="G242" s="10" t="s">
        <v>188</v>
      </c>
      <c r="H242" s="11" t="s">
        <v>189</v>
      </c>
      <c r="I242"/>
    </row>
    <row r="243" spans="1:9" ht="81" customHeight="1" x14ac:dyDescent="0.3">
      <c r="A243" s="14" t="s">
        <v>399</v>
      </c>
      <c r="B243" s="15">
        <v>6</v>
      </c>
      <c r="C243" s="80" t="s">
        <v>1008</v>
      </c>
      <c r="D243" s="24" t="s">
        <v>64</v>
      </c>
      <c r="E243" s="7" t="s">
        <v>118</v>
      </c>
      <c r="F243" s="7" t="s">
        <v>151</v>
      </c>
      <c r="G243" s="10" t="s">
        <v>186</v>
      </c>
      <c r="H243" s="11" t="s">
        <v>187</v>
      </c>
      <c r="I243"/>
    </row>
    <row r="244" spans="1:9" ht="44.25" customHeight="1" x14ac:dyDescent="0.3">
      <c r="A244" s="14" t="s">
        <v>399</v>
      </c>
      <c r="B244" s="15">
        <v>7</v>
      </c>
      <c r="C244" s="80" t="s">
        <v>1008</v>
      </c>
      <c r="D244" s="24" t="s">
        <v>65</v>
      </c>
      <c r="E244" s="7" t="s">
        <v>119</v>
      </c>
      <c r="F244" s="7" t="s">
        <v>152</v>
      </c>
      <c r="G244" s="10" t="s">
        <v>188</v>
      </c>
      <c r="H244" s="11" t="s">
        <v>189</v>
      </c>
      <c r="I244"/>
    </row>
    <row r="245" spans="1:9" ht="68.25" customHeight="1" x14ac:dyDescent="0.3">
      <c r="A245" s="14" t="s">
        <v>399</v>
      </c>
      <c r="B245" s="15">
        <v>8</v>
      </c>
      <c r="C245" s="80" t="s">
        <v>1008</v>
      </c>
      <c r="D245" s="24" t="s">
        <v>63</v>
      </c>
      <c r="E245" s="7" t="s">
        <v>117</v>
      </c>
      <c r="F245" s="7" t="s">
        <v>117</v>
      </c>
      <c r="G245" s="10" t="s">
        <v>184</v>
      </c>
      <c r="H245" s="11" t="s">
        <v>185</v>
      </c>
      <c r="I245"/>
    </row>
    <row r="246" spans="1:9" ht="68.25" customHeight="1" x14ac:dyDescent="0.3">
      <c r="A246" s="14" t="s">
        <v>399</v>
      </c>
      <c r="B246" s="15">
        <v>1</v>
      </c>
      <c r="C246" s="80" t="s">
        <v>1009</v>
      </c>
      <c r="D246" s="24" t="s">
        <v>63</v>
      </c>
      <c r="E246" s="7" t="s">
        <v>117</v>
      </c>
      <c r="F246" s="7" t="s">
        <v>117</v>
      </c>
      <c r="G246" s="10" t="s">
        <v>184</v>
      </c>
      <c r="H246" s="11" t="s">
        <v>185</v>
      </c>
      <c r="I246"/>
    </row>
    <row r="247" spans="1:9" ht="36" x14ac:dyDescent="0.3">
      <c r="A247" s="14" t="s">
        <v>399</v>
      </c>
      <c r="B247" s="15">
        <v>2</v>
      </c>
      <c r="C247" s="80" t="s">
        <v>1009</v>
      </c>
      <c r="D247" s="24" t="s">
        <v>65</v>
      </c>
      <c r="E247" s="7" t="s">
        <v>119</v>
      </c>
      <c r="F247" s="7" t="s">
        <v>152</v>
      </c>
      <c r="G247" s="10" t="s">
        <v>188</v>
      </c>
      <c r="H247" s="11" t="s">
        <v>189</v>
      </c>
      <c r="I247"/>
    </row>
    <row r="248" spans="1:9" ht="68.25" customHeight="1" x14ac:dyDescent="0.3">
      <c r="A248" s="14" t="s">
        <v>399</v>
      </c>
      <c r="B248" s="15">
        <v>3</v>
      </c>
      <c r="C248" s="80" t="s">
        <v>1009</v>
      </c>
      <c r="D248" s="24" t="s">
        <v>64</v>
      </c>
      <c r="E248" s="7" t="s">
        <v>118</v>
      </c>
      <c r="F248" s="7" t="s">
        <v>151</v>
      </c>
      <c r="G248" s="10" t="s">
        <v>186</v>
      </c>
      <c r="H248" s="11" t="s">
        <v>187</v>
      </c>
      <c r="I248"/>
    </row>
    <row r="249" spans="1:9" ht="68.25" customHeight="1" x14ac:dyDescent="0.3">
      <c r="A249" s="14" t="s">
        <v>399</v>
      </c>
      <c r="B249" s="15">
        <v>4</v>
      </c>
      <c r="C249" s="80" t="s">
        <v>1009</v>
      </c>
      <c r="D249" s="24" t="s">
        <v>64</v>
      </c>
      <c r="E249" s="7" t="s">
        <v>118</v>
      </c>
      <c r="F249" s="7" t="s">
        <v>151</v>
      </c>
      <c r="G249" s="10" t="s">
        <v>186</v>
      </c>
      <c r="H249" s="11" t="s">
        <v>187</v>
      </c>
      <c r="I249"/>
    </row>
    <row r="250" spans="1:9" ht="60" customHeight="1" x14ac:dyDescent="0.3">
      <c r="A250" s="14" t="s">
        <v>399</v>
      </c>
      <c r="B250" s="15">
        <v>5</v>
      </c>
      <c r="C250" s="80" t="s">
        <v>1009</v>
      </c>
      <c r="D250" s="24" t="s">
        <v>63</v>
      </c>
      <c r="E250" s="7" t="s">
        <v>117</v>
      </c>
      <c r="F250" s="7" t="s">
        <v>117</v>
      </c>
      <c r="G250" s="10" t="s">
        <v>184</v>
      </c>
      <c r="H250" s="11" t="s">
        <v>185</v>
      </c>
      <c r="I250"/>
    </row>
    <row r="251" spans="1:9" ht="68.25" customHeight="1" x14ac:dyDescent="0.3">
      <c r="A251" s="14" t="s">
        <v>399</v>
      </c>
      <c r="B251" s="15">
        <v>6</v>
      </c>
      <c r="C251" s="80" t="s">
        <v>1009</v>
      </c>
      <c r="D251" s="24" t="s">
        <v>64</v>
      </c>
      <c r="E251" s="7" t="s">
        <v>118</v>
      </c>
      <c r="F251" s="7" t="s">
        <v>151</v>
      </c>
      <c r="G251" s="10" t="s">
        <v>186</v>
      </c>
      <c r="H251" s="11" t="s">
        <v>187</v>
      </c>
      <c r="I251"/>
    </row>
    <row r="252" spans="1:9" ht="40.5" customHeight="1" x14ac:dyDescent="0.3">
      <c r="A252" s="14" t="s">
        <v>399</v>
      </c>
      <c r="B252" s="15">
        <v>7</v>
      </c>
      <c r="C252" s="80" t="s">
        <v>1009</v>
      </c>
      <c r="D252" s="24" t="s">
        <v>65</v>
      </c>
      <c r="E252" s="7" t="s">
        <v>119</v>
      </c>
      <c r="F252" s="7" t="s">
        <v>152</v>
      </c>
      <c r="G252" s="10" t="s">
        <v>188</v>
      </c>
      <c r="H252" s="11" t="s">
        <v>189</v>
      </c>
      <c r="I252"/>
    </row>
    <row r="253" spans="1:9" ht="68.25" customHeight="1" x14ac:dyDescent="0.3">
      <c r="A253" s="14" t="s">
        <v>399</v>
      </c>
      <c r="B253" s="15">
        <v>8</v>
      </c>
      <c r="C253" s="80" t="s">
        <v>1009</v>
      </c>
      <c r="D253" s="24" t="s">
        <v>64</v>
      </c>
      <c r="E253" s="7" t="s">
        <v>118</v>
      </c>
      <c r="F253" s="7" t="s">
        <v>151</v>
      </c>
      <c r="G253" s="10" t="s">
        <v>186</v>
      </c>
      <c r="H253" s="11" t="s">
        <v>187</v>
      </c>
      <c r="I253"/>
    </row>
    <row r="254" spans="1:9" ht="62.25" customHeight="1" x14ac:dyDescent="0.3">
      <c r="A254" s="14" t="s">
        <v>399</v>
      </c>
      <c r="B254" s="15">
        <v>1</v>
      </c>
      <c r="C254" s="8" t="s">
        <v>1010</v>
      </c>
      <c r="D254" s="24" t="s">
        <v>63</v>
      </c>
      <c r="E254" s="7" t="s">
        <v>117</v>
      </c>
      <c r="F254" s="7" t="s">
        <v>117</v>
      </c>
      <c r="G254" s="10" t="s">
        <v>184</v>
      </c>
      <c r="H254" s="11" t="s">
        <v>185</v>
      </c>
      <c r="I254"/>
    </row>
    <row r="255" spans="1:9" ht="75.75" customHeight="1" x14ac:dyDescent="0.3">
      <c r="A255" s="14" t="s">
        <v>399</v>
      </c>
      <c r="B255" s="15">
        <v>2</v>
      </c>
      <c r="C255" s="8" t="s">
        <v>1010</v>
      </c>
      <c r="D255" s="24" t="s">
        <v>64</v>
      </c>
      <c r="E255" s="7" t="s">
        <v>118</v>
      </c>
      <c r="F255" s="7" t="s">
        <v>151</v>
      </c>
      <c r="G255" s="10" t="s">
        <v>186</v>
      </c>
      <c r="H255" s="11" t="s">
        <v>187</v>
      </c>
      <c r="I255"/>
    </row>
    <row r="256" spans="1:9" ht="77.25" customHeight="1" x14ac:dyDescent="0.3">
      <c r="A256" s="14" t="s">
        <v>399</v>
      </c>
      <c r="B256" s="15">
        <v>3</v>
      </c>
      <c r="C256" s="8" t="s">
        <v>1010</v>
      </c>
      <c r="D256" s="24" t="s">
        <v>64</v>
      </c>
      <c r="E256" s="7" t="s">
        <v>118</v>
      </c>
      <c r="F256" s="7" t="s">
        <v>151</v>
      </c>
      <c r="G256" s="10" t="s">
        <v>186</v>
      </c>
      <c r="H256" s="11" t="s">
        <v>187</v>
      </c>
      <c r="I256"/>
    </row>
    <row r="257" spans="1:9" ht="63" customHeight="1" x14ac:dyDescent="0.3">
      <c r="A257" s="14" t="s">
        <v>399</v>
      </c>
      <c r="B257" s="15">
        <v>4</v>
      </c>
      <c r="C257" s="8" t="s">
        <v>1010</v>
      </c>
      <c r="D257" s="24" t="s">
        <v>63</v>
      </c>
      <c r="E257" s="7" t="s">
        <v>117</v>
      </c>
      <c r="F257" s="7" t="s">
        <v>117</v>
      </c>
      <c r="G257" s="10" t="s">
        <v>184</v>
      </c>
      <c r="H257" s="11" t="s">
        <v>185</v>
      </c>
      <c r="I257"/>
    </row>
    <row r="258" spans="1:9" ht="64.5" customHeight="1" x14ac:dyDescent="0.3">
      <c r="A258" s="14" t="s">
        <v>399</v>
      </c>
      <c r="B258" s="15">
        <v>5</v>
      </c>
      <c r="C258" s="8" t="s">
        <v>1010</v>
      </c>
      <c r="D258" s="24" t="s">
        <v>63</v>
      </c>
      <c r="E258" s="7" t="s">
        <v>117</v>
      </c>
      <c r="F258" s="7" t="s">
        <v>117</v>
      </c>
      <c r="G258" s="10" t="s">
        <v>184</v>
      </c>
      <c r="H258" s="11" t="s">
        <v>185</v>
      </c>
      <c r="I258"/>
    </row>
    <row r="259" spans="1:9" ht="36" x14ac:dyDescent="0.3">
      <c r="A259" s="14" t="s">
        <v>399</v>
      </c>
      <c r="B259" s="15">
        <v>6</v>
      </c>
      <c r="C259" s="8" t="s">
        <v>1010</v>
      </c>
      <c r="D259" s="24" t="s">
        <v>65</v>
      </c>
      <c r="E259" s="7" t="s">
        <v>119</v>
      </c>
      <c r="F259" s="7" t="s">
        <v>152</v>
      </c>
      <c r="G259" s="10" t="s">
        <v>188</v>
      </c>
      <c r="H259" s="11" t="s">
        <v>189</v>
      </c>
      <c r="I259"/>
    </row>
    <row r="260" spans="1:9" ht="72" x14ac:dyDescent="0.3">
      <c r="A260" s="14" t="s">
        <v>399</v>
      </c>
      <c r="B260" s="15">
        <v>7</v>
      </c>
      <c r="C260" s="8" t="s">
        <v>1010</v>
      </c>
      <c r="D260" s="24" t="s">
        <v>64</v>
      </c>
      <c r="E260" s="7" t="s">
        <v>118</v>
      </c>
      <c r="F260" s="7" t="s">
        <v>151</v>
      </c>
      <c r="G260" s="10" t="s">
        <v>186</v>
      </c>
      <c r="H260" s="11" t="s">
        <v>187</v>
      </c>
      <c r="I260"/>
    </row>
    <row r="261" spans="1:9" ht="72" x14ac:dyDescent="0.3">
      <c r="A261" s="14" t="s">
        <v>399</v>
      </c>
      <c r="B261" s="15">
        <v>8</v>
      </c>
      <c r="C261" s="8" t="s">
        <v>1010</v>
      </c>
      <c r="D261" s="24" t="s">
        <v>64</v>
      </c>
      <c r="E261" s="7" t="s">
        <v>118</v>
      </c>
      <c r="F261" s="7" t="s">
        <v>151</v>
      </c>
      <c r="G261" s="10" t="s">
        <v>186</v>
      </c>
      <c r="H261" s="11" t="s">
        <v>187</v>
      </c>
      <c r="I261"/>
    </row>
    <row r="262" spans="1:9" ht="52.5" customHeight="1" x14ac:dyDescent="0.3">
      <c r="A262" s="14" t="s">
        <v>399</v>
      </c>
      <c r="B262" s="15">
        <v>1</v>
      </c>
      <c r="C262" s="80" t="s">
        <v>1011</v>
      </c>
      <c r="D262" s="24" t="s">
        <v>73</v>
      </c>
      <c r="E262" s="7" t="s">
        <v>123</v>
      </c>
      <c r="F262" s="7" t="s">
        <v>156</v>
      </c>
      <c r="G262" s="10" t="s">
        <v>196</v>
      </c>
      <c r="H262" s="11" t="s">
        <v>197</v>
      </c>
      <c r="I262"/>
    </row>
    <row r="263" spans="1:9" ht="75.75" customHeight="1" x14ac:dyDescent="0.3">
      <c r="A263" s="14" t="s">
        <v>399</v>
      </c>
      <c r="B263" s="15">
        <v>2</v>
      </c>
      <c r="C263" s="80" t="s">
        <v>1011</v>
      </c>
      <c r="D263" s="24" t="s">
        <v>69</v>
      </c>
      <c r="E263" s="7" t="s">
        <v>147</v>
      </c>
      <c r="F263" s="7" t="s">
        <v>160</v>
      </c>
      <c r="G263" s="10" t="s">
        <v>205</v>
      </c>
      <c r="H263" s="11" t="s">
        <v>206</v>
      </c>
      <c r="I263"/>
    </row>
    <row r="264" spans="1:9" ht="60" x14ac:dyDescent="0.3">
      <c r="A264" s="14" t="s">
        <v>399</v>
      </c>
      <c r="B264" s="15">
        <v>3</v>
      </c>
      <c r="C264" s="80" t="s">
        <v>1011</v>
      </c>
      <c r="D264" s="24" t="s">
        <v>613</v>
      </c>
      <c r="E264" s="7" t="s">
        <v>614</v>
      </c>
      <c r="F264" s="7" t="s">
        <v>627</v>
      </c>
      <c r="G264" s="10" t="s">
        <v>630</v>
      </c>
      <c r="H264" s="11" t="s">
        <v>637</v>
      </c>
      <c r="I264"/>
    </row>
    <row r="265" spans="1:9" ht="60" x14ac:dyDescent="0.3">
      <c r="A265" s="14" t="s">
        <v>399</v>
      </c>
      <c r="B265" s="15">
        <v>4</v>
      </c>
      <c r="C265" s="80" t="s">
        <v>1011</v>
      </c>
      <c r="D265" s="24" t="s">
        <v>615</v>
      </c>
      <c r="E265" s="7" t="s">
        <v>616</v>
      </c>
      <c r="F265" s="7" t="s">
        <v>628</v>
      </c>
      <c r="G265" s="10" t="s">
        <v>631</v>
      </c>
      <c r="H265" s="11" t="s">
        <v>638</v>
      </c>
      <c r="I265"/>
    </row>
    <row r="266" spans="1:9" ht="60" x14ac:dyDescent="0.3">
      <c r="A266" s="14" t="s">
        <v>399</v>
      </c>
      <c r="B266" s="15">
        <v>5</v>
      </c>
      <c r="C266" s="80" t="s">
        <v>1011</v>
      </c>
      <c r="D266" s="24" t="s">
        <v>70</v>
      </c>
      <c r="E266" s="7" t="s">
        <v>126</v>
      </c>
      <c r="F266" s="7" t="s">
        <v>159</v>
      </c>
      <c r="G266" s="10" t="s">
        <v>202</v>
      </c>
      <c r="H266" s="11" t="s">
        <v>203</v>
      </c>
      <c r="I266"/>
    </row>
    <row r="267" spans="1:9" ht="60" x14ac:dyDescent="0.3">
      <c r="A267" s="14" t="s">
        <v>399</v>
      </c>
      <c r="B267" s="15">
        <v>6</v>
      </c>
      <c r="C267" s="80" t="s">
        <v>1011</v>
      </c>
      <c r="D267" s="24" t="s">
        <v>617</v>
      </c>
      <c r="E267" s="7" t="s">
        <v>618</v>
      </c>
      <c r="F267" s="7" t="s">
        <v>629</v>
      </c>
      <c r="G267" s="10" t="s">
        <v>632</v>
      </c>
      <c r="H267" s="11" t="s">
        <v>197</v>
      </c>
      <c r="I267"/>
    </row>
    <row r="268" spans="1:9" ht="51" customHeight="1" x14ac:dyDescent="0.3">
      <c r="A268" s="14" t="s">
        <v>399</v>
      </c>
      <c r="B268" s="15">
        <v>7</v>
      </c>
      <c r="C268" s="80" t="s">
        <v>1011</v>
      </c>
      <c r="D268" s="24" t="s">
        <v>619</v>
      </c>
      <c r="E268" s="7" t="s">
        <v>620</v>
      </c>
      <c r="F268" s="7" t="s">
        <v>156</v>
      </c>
      <c r="G268" s="10" t="s">
        <v>633</v>
      </c>
      <c r="H268" s="11" t="s">
        <v>197</v>
      </c>
      <c r="I268"/>
    </row>
    <row r="269" spans="1:9" ht="55.5" customHeight="1" x14ac:dyDescent="0.3">
      <c r="A269" s="14" t="s">
        <v>399</v>
      </c>
      <c r="B269" s="15">
        <v>8</v>
      </c>
      <c r="C269" s="80" t="s">
        <v>1011</v>
      </c>
      <c r="D269" s="24" t="s">
        <v>72</v>
      </c>
      <c r="E269" s="7" t="s">
        <v>125</v>
      </c>
      <c r="F269" s="7" t="s">
        <v>158</v>
      </c>
      <c r="G269" s="10" t="s">
        <v>200</v>
      </c>
      <c r="H269" s="11" t="s">
        <v>201</v>
      </c>
      <c r="I269"/>
    </row>
    <row r="270" spans="1:9" ht="53.25" customHeight="1" x14ac:dyDescent="0.3">
      <c r="A270" s="14" t="s">
        <v>399</v>
      </c>
      <c r="B270" s="15">
        <v>1</v>
      </c>
      <c r="C270" s="80" t="s">
        <v>1012</v>
      </c>
      <c r="D270" s="24" t="s">
        <v>72</v>
      </c>
      <c r="E270" s="7" t="s">
        <v>125</v>
      </c>
      <c r="F270" s="7" t="s">
        <v>158</v>
      </c>
      <c r="G270" s="10" t="s">
        <v>200</v>
      </c>
      <c r="H270" s="11" t="s">
        <v>201</v>
      </c>
      <c r="I270"/>
    </row>
    <row r="271" spans="1:9" ht="74.25" customHeight="1" x14ac:dyDescent="0.3">
      <c r="A271" s="14" t="s">
        <v>399</v>
      </c>
      <c r="B271" s="15">
        <v>2</v>
      </c>
      <c r="C271" s="80" t="s">
        <v>1012</v>
      </c>
      <c r="D271" s="24" t="s">
        <v>69</v>
      </c>
      <c r="E271" s="7" t="s">
        <v>147</v>
      </c>
      <c r="F271" s="7" t="s">
        <v>160</v>
      </c>
      <c r="G271" s="10" t="s">
        <v>205</v>
      </c>
      <c r="H271" s="11" t="s">
        <v>206</v>
      </c>
      <c r="I271"/>
    </row>
    <row r="272" spans="1:9" ht="51.75" customHeight="1" x14ac:dyDescent="0.3">
      <c r="A272" s="14" t="s">
        <v>399</v>
      </c>
      <c r="B272" s="15">
        <v>3</v>
      </c>
      <c r="C272" s="80" t="s">
        <v>1012</v>
      </c>
      <c r="D272" s="24" t="s">
        <v>71</v>
      </c>
      <c r="E272" s="7" t="s">
        <v>127</v>
      </c>
      <c r="F272" s="7" t="s">
        <v>156</v>
      </c>
      <c r="G272" s="10" t="s">
        <v>204</v>
      </c>
      <c r="H272" s="11" t="s">
        <v>197</v>
      </c>
      <c r="I272"/>
    </row>
    <row r="273" spans="1:9" ht="51.75" customHeight="1" x14ac:dyDescent="0.3">
      <c r="A273" s="14" t="s">
        <v>399</v>
      </c>
      <c r="B273" s="15">
        <v>4</v>
      </c>
      <c r="C273" s="80" t="s">
        <v>1012</v>
      </c>
      <c r="D273" s="24" t="s">
        <v>73</v>
      </c>
      <c r="E273" s="7" t="s">
        <v>123</v>
      </c>
      <c r="F273" s="7" t="s">
        <v>156</v>
      </c>
      <c r="G273" s="10" t="s">
        <v>196</v>
      </c>
      <c r="H273" s="11" t="s">
        <v>197</v>
      </c>
      <c r="I273"/>
    </row>
    <row r="274" spans="1:9" ht="60" x14ac:dyDescent="0.3">
      <c r="A274" s="14" t="s">
        <v>399</v>
      </c>
      <c r="B274" s="15">
        <v>5</v>
      </c>
      <c r="C274" s="80" t="s">
        <v>1012</v>
      </c>
      <c r="D274" s="24" t="s">
        <v>70</v>
      </c>
      <c r="E274" s="7" t="s">
        <v>126</v>
      </c>
      <c r="F274" s="7" t="s">
        <v>159</v>
      </c>
      <c r="G274" s="10" t="s">
        <v>202</v>
      </c>
      <c r="H274" s="11" t="s">
        <v>203</v>
      </c>
      <c r="I274"/>
    </row>
    <row r="275" spans="1:9" ht="60" x14ac:dyDescent="0.3">
      <c r="A275" s="14" t="s">
        <v>399</v>
      </c>
      <c r="B275" s="15">
        <v>6</v>
      </c>
      <c r="C275" s="80" t="s">
        <v>1012</v>
      </c>
      <c r="D275" s="24" t="s">
        <v>617</v>
      </c>
      <c r="E275" s="7" t="s">
        <v>618</v>
      </c>
      <c r="F275" s="7" t="s">
        <v>629</v>
      </c>
      <c r="G275" s="10" t="s">
        <v>632</v>
      </c>
      <c r="H275" s="11" t="s">
        <v>197</v>
      </c>
      <c r="I275"/>
    </row>
    <row r="276" spans="1:9" ht="60" x14ac:dyDescent="0.3">
      <c r="A276" s="14" t="s">
        <v>399</v>
      </c>
      <c r="B276" s="15">
        <v>7</v>
      </c>
      <c r="C276" s="80" t="s">
        <v>1012</v>
      </c>
      <c r="D276" s="24" t="s">
        <v>615</v>
      </c>
      <c r="E276" s="7" t="s">
        <v>616</v>
      </c>
      <c r="F276" s="7" t="s">
        <v>628</v>
      </c>
      <c r="G276" s="10" t="s">
        <v>631</v>
      </c>
      <c r="H276" s="11" t="s">
        <v>638</v>
      </c>
      <c r="I276"/>
    </row>
    <row r="277" spans="1:9" ht="53.25" customHeight="1" x14ac:dyDescent="0.3">
      <c r="A277" s="14" t="s">
        <v>399</v>
      </c>
      <c r="B277" s="15">
        <v>8</v>
      </c>
      <c r="C277" s="80" t="s">
        <v>1012</v>
      </c>
      <c r="D277" s="24" t="s">
        <v>74</v>
      </c>
      <c r="E277" s="7" t="s">
        <v>124</v>
      </c>
      <c r="F277" s="7" t="s">
        <v>157</v>
      </c>
      <c r="G277" s="10" t="s">
        <v>198</v>
      </c>
      <c r="H277" s="11" t="s">
        <v>199</v>
      </c>
      <c r="I277"/>
    </row>
    <row r="278" spans="1:9" ht="50.25" customHeight="1" x14ac:dyDescent="0.3">
      <c r="A278" s="14" t="s">
        <v>399</v>
      </c>
      <c r="B278" s="15">
        <v>1</v>
      </c>
      <c r="C278" s="80" t="s">
        <v>1013</v>
      </c>
      <c r="D278" s="24" t="s">
        <v>72</v>
      </c>
      <c r="E278" s="7" t="s">
        <v>125</v>
      </c>
      <c r="F278" s="7" t="s">
        <v>158</v>
      </c>
      <c r="G278" s="10" t="s">
        <v>200</v>
      </c>
      <c r="H278" s="11" t="s">
        <v>201</v>
      </c>
      <c r="I278"/>
    </row>
    <row r="279" spans="1:9" ht="48" customHeight="1" x14ac:dyDescent="0.3">
      <c r="A279" s="14" t="s">
        <v>399</v>
      </c>
      <c r="B279" s="15">
        <v>2</v>
      </c>
      <c r="C279" s="80" t="s">
        <v>1013</v>
      </c>
      <c r="D279" s="24" t="s">
        <v>71</v>
      </c>
      <c r="E279" s="7" t="s">
        <v>127</v>
      </c>
      <c r="F279" s="7" t="s">
        <v>156</v>
      </c>
      <c r="G279" s="10" t="s">
        <v>204</v>
      </c>
      <c r="H279" s="11" t="s">
        <v>197</v>
      </c>
      <c r="I279"/>
    </row>
    <row r="280" spans="1:9" ht="51.75" customHeight="1" x14ac:dyDescent="0.3">
      <c r="A280" s="14" t="s">
        <v>399</v>
      </c>
      <c r="B280" s="15">
        <v>3</v>
      </c>
      <c r="C280" s="80" t="s">
        <v>1013</v>
      </c>
      <c r="D280" s="24" t="s">
        <v>73</v>
      </c>
      <c r="E280" s="7" t="s">
        <v>123</v>
      </c>
      <c r="F280" s="7" t="s">
        <v>156</v>
      </c>
      <c r="G280" s="10" t="s">
        <v>196</v>
      </c>
      <c r="H280" s="11" t="s">
        <v>197</v>
      </c>
      <c r="I280"/>
    </row>
    <row r="281" spans="1:9" ht="51" customHeight="1" x14ac:dyDescent="0.3">
      <c r="A281" s="14" t="s">
        <v>399</v>
      </c>
      <c r="B281" s="15">
        <v>4</v>
      </c>
      <c r="C281" s="80" t="s">
        <v>1013</v>
      </c>
      <c r="D281" s="24" t="s">
        <v>619</v>
      </c>
      <c r="E281" s="7" t="s">
        <v>620</v>
      </c>
      <c r="F281" s="7" t="s">
        <v>156</v>
      </c>
      <c r="G281" s="10" t="s">
        <v>633</v>
      </c>
      <c r="H281" s="11" t="s">
        <v>197</v>
      </c>
      <c r="I281"/>
    </row>
    <row r="282" spans="1:9" ht="60" x14ac:dyDescent="0.3">
      <c r="A282" s="14" t="s">
        <v>399</v>
      </c>
      <c r="B282" s="15">
        <v>5</v>
      </c>
      <c r="C282" s="80" t="s">
        <v>1013</v>
      </c>
      <c r="D282" s="24" t="s">
        <v>613</v>
      </c>
      <c r="E282" s="7" t="s">
        <v>614</v>
      </c>
      <c r="F282" s="7" t="s">
        <v>627</v>
      </c>
      <c r="G282" s="10" t="s">
        <v>630</v>
      </c>
      <c r="H282" s="11" t="s">
        <v>637</v>
      </c>
      <c r="I282"/>
    </row>
    <row r="283" spans="1:9" ht="60" x14ac:dyDescent="0.3">
      <c r="A283" s="14" t="s">
        <v>399</v>
      </c>
      <c r="B283" s="15">
        <v>6</v>
      </c>
      <c r="C283" s="80" t="s">
        <v>1013</v>
      </c>
      <c r="D283" s="24" t="s">
        <v>615</v>
      </c>
      <c r="E283" s="7" t="s">
        <v>616</v>
      </c>
      <c r="F283" s="7" t="s">
        <v>628</v>
      </c>
      <c r="G283" s="10" t="s">
        <v>631</v>
      </c>
      <c r="H283" s="11" t="s">
        <v>638</v>
      </c>
      <c r="I283"/>
    </row>
    <row r="284" spans="1:9" ht="60" x14ac:dyDescent="0.3">
      <c r="A284" s="14" t="s">
        <v>399</v>
      </c>
      <c r="B284" s="15">
        <v>7</v>
      </c>
      <c r="C284" s="80" t="s">
        <v>1013</v>
      </c>
      <c r="D284" s="24" t="s">
        <v>617</v>
      </c>
      <c r="E284" s="7" t="s">
        <v>618</v>
      </c>
      <c r="F284" s="7" t="s">
        <v>629</v>
      </c>
      <c r="G284" s="10" t="s">
        <v>632</v>
      </c>
      <c r="H284" s="11" t="s">
        <v>197</v>
      </c>
      <c r="I284"/>
    </row>
    <row r="285" spans="1:9" ht="48" x14ac:dyDescent="0.3">
      <c r="A285" s="14" t="s">
        <v>399</v>
      </c>
      <c r="B285" s="15">
        <v>8</v>
      </c>
      <c r="C285" s="80" t="s">
        <v>1013</v>
      </c>
      <c r="D285" s="24" t="s">
        <v>74</v>
      </c>
      <c r="E285" s="7" t="s">
        <v>124</v>
      </c>
      <c r="F285" s="7" t="s">
        <v>157</v>
      </c>
      <c r="G285" s="10" t="s">
        <v>198</v>
      </c>
      <c r="H285" s="11" t="s">
        <v>199</v>
      </c>
      <c r="I285"/>
    </row>
    <row r="286" spans="1:9" ht="55.5" customHeight="1" x14ac:dyDescent="0.3">
      <c r="A286" s="14" t="s">
        <v>399</v>
      </c>
      <c r="B286" s="15">
        <v>1</v>
      </c>
      <c r="C286" s="9" t="s">
        <v>1014</v>
      </c>
      <c r="D286" s="24" t="s">
        <v>73</v>
      </c>
      <c r="E286" s="7" t="s">
        <v>123</v>
      </c>
      <c r="F286" s="7" t="s">
        <v>156</v>
      </c>
      <c r="G286" s="10" t="s">
        <v>196</v>
      </c>
      <c r="H286" s="11" t="s">
        <v>197</v>
      </c>
      <c r="I286"/>
    </row>
    <row r="287" spans="1:9" ht="51.75" customHeight="1" x14ac:dyDescent="0.3">
      <c r="A287" s="14" t="s">
        <v>399</v>
      </c>
      <c r="B287" s="15">
        <v>2</v>
      </c>
      <c r="C287" s="9" t="s">
        <v>1014</v>
      </c>
      <c r="D287" s="24" t="s">
        <v>74</v>
      </c>
      <c r="E287" s="7" t="s">
        <v>124</v>
      </c>
      <c r="F287" s="7" t="s">
        <v>157</v>
      </c>
      <c r="G287" s="10" t="s">
        <v>198</v>
      </c>
      <c r="H287" s="11" t="s">
        <v>199</v>
      </c>
      <c r="I287"/>
    </row>
    <row r="288" spans="1:9" ht="50.25" customHeight="1" x14ac:dyDescent="0.3">
      <c r="A288" s="14" t="s">
        <v>399</v>
      </c>
      <c r="B288" s="15">
        <v>3</v>
      </c>
      <c r="C288" s="9" t="s">
        <v>1014</v>
      </c>
      <c r="D288" s="24" t="s">
        <v>72</v>
      </c>
      <c r="E288" s="7" t="s">
        <v>125</v>
      </c>
      <c r="F288" s="7" t="s">
        <v>158</v>
      </c>
      <c r="G288" s="10" t="s">
        <v>200</v>
      </c>
      <c r="H288" s="11" t="s">
        <v>201</v>
      </c>
      <c r="I288"/>
    </row>
    <row r="289" spans="1:9" ht="75.75" customHeight="1" x14ac:dyDescent="0.3">
      <c r="A289" s="14" t="s">
        <v>399</v>
      </c>
      <c r="B289" s="15">
        <v>4</v>
      </c>
      <c r="C289" s="9" t="s">
        <v>1014</v>
      </c>
      <c r="D289" s="24" t="s">
        <v>70</v>
      </c>
      <c r="E289" s="7" t="s">
        <v>126</v>
      </c>
      <c r="F289" s="7" t="s">
        <v>159</v>
      </c>
      <c r="G289" s="10" t="s">
        <v>202</v>
      </c>
      <c r="H289" s="11" t="s">
        <v>203</v>
      </c>
      <c r="I289"/>
    </row>
    <row r="290" spans="1:9" ht="51" customHeight="1" x14ac:dyDescent="0.3">
      <c r="A290" s="14" t="s">
        <v>399</v>
      </c>
      <c r="B290" s="15">
        <v>5</v>
      </c>
      <c r="C290" s="9" t="s">
        <v>1014</v>
      </c>
      <c r="D290" s="24" t="s">
        <v>71</v>
      </c>
      <c r="E290" s="7" t="s">
        <v>127</v>
      </c>
      <c r="F290" s="7" t="s">
        <v>156</v>
      </c>
      <c r="G290" s="10" t="s">
        <v>204</v>
      </c>
      <c r="H290" s="11" t="s">
        <v>197</v>
      </c>
      <c r="I290"/>
    </row>
    <row r="291" spans="1:9" ht="75.75" customHeight="1" x14ac:dyDescent="0.3">
      <c r="A291" s="14" t="s">
        <v>399</v>
      </c>
      <c r="B291" s="15">
        <v>6</v>
      </c>
      <c r="C291" s="9" t="s">
        <v>1014</v>
      </c>
      <c r="D291" s="24" t="s">
        <v>69</v>
      </c>
      <c r="E291" s="7" t="s">
        <v>147</v>
      </c>
      <c r="F291" s="7" t="s">
        <v>160</v>
      </c>
      <c r="G291" s="10" t="s">
        <v>205</v>
      </c>
      <c r="H291" s="11" t="s">
        <v>206</v>
      </c>
      <c r="I291"/>
    </row>
    <row r="292" spans="1:9" ht="73.5" customHeight="1" x14ac:dyDescent="0.3">
      <c r="A292" s="14" t="s">
        <v>399</v>
      </c>
      <c r="B292" s="15">
        <v>7</v>
      </c>
      <c r="C292" s="9" t="s">
        <v>1014</v>
      </c>
      <c r="D292" s="24" t="s">
        <v>70</v>
      </c>
      <c r="E292" s="7" t="s">
        <v>126</v>
      </c>
      <c r="F292" s="7" t="s">
        <v>159</v>
      </c>
      <c r="G292" s="10" t="s">
        <v>202</v>
      </c>
      <c r="H292" s="11" t="s">
        <v>203</v>
      </c>
      <c r="I292"/>
    </row>
    <row r="293" spans="1:9" ht="76.5" customHeight="1" x14ac:dyDescent="0.3">
      <c r="A293" s="14" t="s">
        <v>399</v>
      </c>
      <c r="B293" s="15">
        <v>8</v>
      </c>
      <c r="C293" s="9" t="s">
        <v>1014</v>
      </c>
      <c r="D293" s="24" t="s">
        <v>70</v>
      </c>
      <c r="E293" s="7" t="s">
        <v>126</v>
      </c>
      <c r="F293" s="7" t="s">
        <v>159</v>
      </c>
      <c r="G293" s="10" t="s">
        <v>202</v>
      </c>
      <c r="H293" s="11" t="s">
        <v>203</v>
      </c>
      <c r="I293"/>
    </row>
    <row r="294" spans="1:9" ht="51.75" customHeight="1" x14ac:dyDescent="0.3">
      <c r="A294" s="14" t="s">
        <v>399</v>
      </c>
      <c r="B294" s="15">
        <v>9</v>
      </c>
      <c r="C294" s="9" t="s">
        <v>1014</v>
      </c>
      <c r="D294" s="24" t="s">
        <v>74</v>
      </c>
      <c r="E294" s="7" t="s">
        <v>124</v>
      </c>
      <c r="F294" s="7" t="s">
        <v>157</v>
      </c>
      <c r="G294" s="10" t="s">
        <v>198</v>
      </c>
      <c r="H294" s="11" t="s">
        <v>199</v>
      </c>
      <c r="I294"/>
    </row>
    <row r="295" spans="1:9" ht="53.25" customHeight="1" x14ac:dyDescent="0.3">
      <c r="A295" s="14" t="s">
        <v>399</v>
      </c>
      <c r="B295" s="15">
        <v>10</v>
      </c>
      <c r="C295" s="9" t="s">
        <v>1014</v>
      </c>
      <c r="D295" s="24" t="s">
        <v>71</v>
      </c>
      <c r="E295" s="7" t="s">
        <v>127</v>
      </c>
      <c r="F295" s="7" t="s">
        <v>156</v>
      </c>
      <c r="G295" s="10" t="s">
        <v>204</v>
      </c>
      <c r="H295" s="11" t="s">
        <v>197</v>
      </c>
      <c r="I295"/>
    </row>
    <row r="296" spans="1:9" ht="41.4" x14ac:dyDescent="0.3">
      <c r="A296" s="14" t="s">
        <v>399</v>
      </c>
      <c r="B296" s="15">
        <v>1</v>
      </c>
      <c r="C296" s="80" t="s">
        <v>1015</v>
      </c>
      <c r="D296" s="24" t="s">
        <v>86</v>
      </c>
      <c r="E296" s="7" t="s">
        <v>136</v>
      </c>
      <c r="F296" s="7" t="s">
        <v>169</v>
      </c>
      <c r="G296" s="10" t="s">
        <v>224</v>
      </c>
      <c r="H296" s="11" t="s">
        <v>225</v>
      </c>
      <c r="I296"/>
    </row>
    <row r="297" spans="1:9" ht="41.4" x14ac:dyDescent="0.3">
      <c r="A297" s="14" t="s">
        <v>399</v>
      </c>
      <c r="B297" s="15">
        <v>2</v>
      </c>
      <c r="C297" s="80" t="s">
        <v>1015</v>
      </c>
      <c r="D297" s="24" t="s">
        <v>80</v>
      </c>
      <c r="E297" s="7" t="s">
        <v>137</v>
      </c>
      <c r="F297" s="7" t="s">
        <v>170</v>
      </c>
      <c r="G297" s="10" t="s">
        <v>226</v>
      </c>
      <c r="H297" s="11" t="s">
        <v>227</v>
      </c>
      <c r="I297"/>
    </row>
    <row r="298" spans="1:9" ht="108" x14ac:dyDescent="0.3">
      <c r="A298" s="14" t="s">
        <v>399</v>
      </c>
      <c r="B298" s="15">
        <v>3</v>
      </c>
      <c r="C298" s="80" t="s">
        <v>1015</v>
      </c>
      <c r="D298" s="24" t="s">
        <v>81</v>
      </c>
      <c r="E298" s="7" t="s">
        <v>133</v>
      </c>
      <c r="F298" s="7" t="s">
        <v>166</v>
      </c>
      <c r="G298" s="10" t="s">
        <v>217</v>
      </c>
      <c r="H298" s="11" t="s">
        <v>218</v>
      </c>
      <c r="I298"/>
    </row>
    <row r="299" spans="1:9" ht="96" x14ac:dyDescent="0.3">
      <c r="A299" s="14" t="s">
        <v>399</v>
      </c>
      <c r="B299" s="15">
        <v>4</v>
      </c>
      <c r="C299" s="80" t="s">
        <v>1015</v>
      </c>
      <c r="D299" s="24" t="s">
        <v>621</v>
      </c>
      <c r="E299" s="7" t="s">
        <v>622</v>
      </c>
      <c r="F299" s="7" t="s">
        <v>167</v>
      </c>
      <c r="G299" s="10" t="s">
        <v>634</v>
      </c>
      <c r="H299" s="11" t="s">
        <v>220</v>
      </c>
      <c r="I299"/>
    </row>
    <row r="300" spans="1:9" ht="108" x14ac:dyDescent="0.3">
      <c r="A300" s="14" t="s">
        <v>399</v>
      </c>
      <c r="B300" s="15">
        <v>5</v>
      </c>
      <c r="C300" s="80" t="s">
        <v>1015</v>
      </c>
      <c r="D300" s="24" t="s">
        <v>83</v>
      </c>
      <c r="E300" s="7" t="s">
        <v>135</v>
      </c>
      <c r="F300" s="7" t="s">
        <v>166</v>
      </c>
      <c r="G300" s="10" t="s">
        <v>223</v>
      </c>
      <c r="H300" s="11" t="s">
        <v>218</v>
      </c>
      <c r="I300"/>
    </row>
    <row r="301" spans="1:9" ht="48" x14ac:dyDescent="0.3">
      <c r="A301" s="14" t="s">
        <v>399</v>
      </c>
      <c r="B301" s="15">
        <v>6</v>
      </c>
      <c r="C301" s="80" t="s">
        <v>1015</v>
      </c>
      <c r="D301" s="24" t="s">
        <v>84</v>
      </c>
      <c r="E301" s="7" t="s">
        <v>134</v>
      </c>
      <c r="F301" s="7" t="s">
        <v>168</v>
      </c>
      <c r="G301" s="10" t="s">
        <v>221</v>
      </c>
      <c r="H301" s="11" t="s">
        <v>222</v>
      </c>
      <c r="I301"/>
    </row>
    <row r="302" spans="1:9" ht="108" x14ac:dyDescent="0.3">
      <c r="A302" s="14" t="s">
        <v>399</v>
      </c>
      <c r="B302" s="15">
        <v>7</v>
      </c>
      <c r="C302" s="80" t="s">
        <v>1015</v>
      </c>
      <c r="D302" s="24" t="s">
        <v>623</v>
      </c>
      <c r="E302" s="7" t="s">
        <v>624</v>
      </c>
      <c r="F302" s="7" t="s">
        <v>166</v>
      </c>
      <c r="G302" s="10" t="s">
        <v>635</v>
      </c>
      <c r="H302" s="11" t="s">
        <v>218</v>
      </c>
      <c r="I302"/>
    </row>
    <row r="303" spans="1:9" ht="108" x14ac:dyDescent="0.3">
      <c r="A303" s="14" t="s">
        <v>399</v>
      </c>
      <c r="B303" s="15">
        <v>8</v>
      </c>
      <c r="C303" s="80" t="s">
        <v>1015</v>
      </c>
      <c r="D303" s="24" t="s">
        <v>625</v>
      </c>
      <c r="E303" s="7" t="s">
        <v>626</v>
      </c>
      <c r="F303" s="7" t="s">
        <v>166</v>
      </c>
      <c r="G303" s="10" t="s">
        <v>636</v>
      </c>
      <c r="H303" s="11" t="s">
        <v>218</v>
      </c>
      <c r="I303"/>
    </row>
    <row r="304" spans="1:9" ht="96" x14ac:dyDescent="0.3">
      <c r="A304" s="14" t="s">
        <v>399</v>
      </c>
      <c r="B304" s="15">
        <v>1</v>
      </c>
      <c r="C304" s="80" t="s">
        <v>1016</v>
      </c>
      <c r="D304" s="24" t="s">
        <v>82</v>
      </c>
      <c r="E304" s="7" t="s">
        <v>149</v>
      </c>
      <c r="F304" s="7" t="s">
        <v>167</v>
      </c>
      <c r="G304" s="10" t="s">
        <v>219</v>
      </c>
      <c r="H304" s="11" t="s">
        <v>220</v>
      </c>
      <c r="I304"/>
    </row>
    <row r="305" spans="1:9" ht="41.4" x14ac:dyDescent="0.3">
      <c r="A305" s="14" t="s">
        <v>399</v>
      </c>
      <c r="B305" s="15">
        <v>2</v>
      </c>
      <c r="C305" s="80" t="s">
        <v>1016</v>
      </c>
      <c r="D305" s="24" t="s">
        <v>80</v>
      </c>
      <c r="E305" s="7" t="s">
        <v>137</v>
      </c>
      <c r="F305" s="7" t="s">
        <v>170</v>
      </c>
      <c r="G305" s="10" t="s">
        <v>226</v>
      </c>
      <c r="H305" s="11" t="s">
        <v>227</v>
      </c>
      <c r="I305"/>
    </row>
    <row r="306" spans="1:9" ht="41.4" x14ac:dyDescent="0.3">
      <c r="A306" s="14" t="s">
        <v>399</v>
      </c>
      <c r="B306" s="15">
        <v>3</v>
      </c>
      <c r="C306" s="80" t="s">
        <v>1016</v>
      </c>
      <c r="D306" s="24" t="s">
        <v>86</v>
      </c>
      <c r="E306" s="7" t="s">
        <v>136</v>
      </c>
      <c r="F306" s="7" t="s">
        <v>169</v>
      </c>
      <c r="G306" s="10" t="s">
        <v>224</v>
      </c>
      <c r="H306" s="11" t="s">
        <v>225</v>
      </c>
      <c r="I306"/>
    </row>
    <row r="307" spans="1:9" ht="108" x14ac:dyDescent="0.3">
      <c r="A307" s="14" t="s">
        <v>399</v>
      </c>
      <c r="B307" s="15">
        <v>4</v>
      </c>
      <c r="C307" s="80" t="s">
        <v>1016</v>
      </c>
      <c r="D307" s="24" t="s">
        <v>625</v>
      </c>
      <c r="E307" s="7" t="s">
        <v>626</v>
      </c>
      <c r="F307" s="7" t="s">
        <v>166</v>
      </c>
      <c r="G307" s="10" t="s">
        <v>636</v>
      </c>
      <c r="H307" s="11" t="s">
        <v>218</v>
      </c>
      <c r="I307"/>
    </row>
    <row r="308" spans="1:9" ht="48" x14ac:dyDescent="0.3">
      <c r="A308" s="14" t="s">
        <v>399</v>
      </c>
      <c r="B308" s="15">
        <v>5</v>
      </c>
      <c r="C308" s="80" t="s">
        <v>1016</v>
      </c>
      <c r="D308" s="24" t="s">
        <v>85</v>
      </c>
      <c r="E308" s="7" t="s">
        <v>132</v>
      </c>
      <c r="F308" s="7" t="s">
        <v>165</v>
      </c>
      <c r="G308" s="10" t="s">
        <v>215</v>
      </c>
      <c r="H308" s="11" t="s">
        <v>216</v>
      </c>
      <c r="I308"/>
    </row>
    <row r="309" spans="1:9" ht="48" x14ac:dyDescent="0.3">
      <c r="A309" s="14" t="s">
        <v>399</v>
      </c>
      <c r="B309" s="15">
        <v>6</v>
      </c>
      <c r="C309" s="80" t="s">
        <v>1016</v>
      </c>
      <c r="D309" s="24" t="s">
        <v>84</v>
      </c>
      <c r="E309" s="7" t="s">
        <v>134</v>
      </c>
      <c r="F309" s="7" t="s">
        <v>168</v>
      </c>
      <c r="G309" s="10" t="s">
        <v>221</v>
      </c>
      <c r="H309" s="11" t="s">
        <v>222</v>
      </c>
      <c r="I309"/>
    </row>
    <row r="310" spans="1:9" ht="108" x14ac:dyDescent="0.3">
      <c r="A310" s="14" t="s">
        <v>399</v>
      </c>
      <c r="B310" s="15">
        <v>7</v>
      </c>
      <c r="C310" s="80" t="s">
        <v>1016</v>
      </c>
      <c r="D310" s="24" t="s">
        <v>83</v>
      </c>
      <c r="E310" s="7" t="s">
        <v>135</v>
      </c>
      <c r="F310" s="7" t="s">
        <v>166</v>
      </c>
      <c r="G310" s="10" t="s">
        <v>223</v>
      </c>
      <c r="H310" s="11" t="s">
        <v>218</v>
      </c>
      <c r="I310"/>
    </row>
    <row r="311" spans="1:9" ht="108" x14ac:dyDescent="0.3">
      <c r="A311" s="14" t="s">
        <v>399</v>
      </c>
      <c r="B311" s="15">
        <v>8</v>
      </c>
      <c r="C311" s="80" t="s">
        <v>1016</v>
      </c>
      <c r="D311" s="24" t="s">
        <v>623</v>
      </c>
      <c r="E311" s="7" t="s">
        <v>624</v>
      </c>
      <c r="F311" s="7" t="s">
        <v>166</v>
      </c>
      <c r="G311" s="10" t="s">
        <v>635</v>
      </c>
      <c r="H311" s="11" t="s">
        <v>218</v>
      </c>
      <c r="I311"/>
    </row>
    <row r="312" spans="1:9" ht="96" x14ac:dyDescent="0.3">
      <c r="A312" s="14" t="s">
        <v>399</v>
      </c>
      <c r="B312" s="15">
        <v>1</v>
      </c>
      <c r="C312" s="80" t="s">
        <v>1017</v>
      </c>
      <c r="D312" s="24" t="s">
        <v>621</v>
      </c>
      <c r="E312" s="7" t="s">
        <v>622</v>
      </c>
      <c r="F312" s="7" t="s">
        <v>167</v>
      </c>
      <c r="G312" s="10" t="s">
        <v>634</v>
      </c>
      <c r="H312" s="11" t="s">
        <v>220</v>
      </c>
      <c r="I312"/>
    </row>
    <row r="313" spans="1:9" ht="48" x14ac:dyDescent="0.3">
      <c r="A313" s="14" t="s">
        <v>399</v>
      </c>
      <c r="B313" s="15">
        <v>2</v>
      </c>
      <c r="C313" s="80" t="s">
        <v>1017</v>
      </c>
      <c r="D313" s="24" t="s">
        <v>85</v>
      </c>
      <c r="E313" s="7" t="s">
        <v>132</v>
      </c>
      <c r="F313" s="7" t="s">
        <v>165</v>
      </c>
      <c r="G313" s="10" t="s">
        <v>215</v>
      </c>
      <c r="H313" s="11" t="s">
        <v>216</v>
      </c>
      <c r="I313"/>
    </row>
    <row r="314" spans="1:9" ht="41.4" x14ac:dyDescent="0.3">
      <c r="A314" s="14" t="s">
        <v>399</v>
      </c>
      <c r="B314" s="15">
        <v>3</v>
      </c>
      <c r="C314" s="80" t="s">
        <v>1017</v>
      </c>
      <c r="D314" s="24" t="s">
        <v>80</v>
      </c>
      <c r="E314" s="7" t="s">
        <v>137</v>
      </c>
      <c r="F314" s="7" t="s">
        <v>170</v>
      </c>
      <c r="G314" s="10" t="s">
        <v>226</v>
      </c>
      <c r="H314" s="11" t="s">
        <v>227</v>
      </c>
      <c r="I314"/>
    </row>
    <row r="315" spans="1:9" ht="108" x14ac:dyDescent="0.3">
      <c r="A315" s="14" t="s">
        <v>399</v>
      </c>
      <c r="B315" s="15">
        <v>4</v>
      </c>
      <c r="C315" s="80" t="s">
        <v>1017</v>
      </c>
      <c r="D315" s="24" t="s">
        <v>81</v>
      </c>
      <c r="E315" s="7" t="s">
        <v>133</v>
      </c>
      <c r="F315" s="7" t="s">
        <v>166</v>
      </c>
      <c r="G315" s="10" t="s">
        <v>217</v>
      </c>
      <c r="H315" s="11" t="s">
        <v>218</v>
      </c>
      <c r="I315"/>
    </row>
    <row r="316" spans="1:9" ht="108" x14ac:dyDescent="0.3">
      <c r="A316" s="14" t="s">
        <v>399</v>
      </c>
      <c r="B316" s="15">
        <v>5</v>
      </c>
      <c r="C316" s="80" t="s">
        <v>1017</v>
      </c>
      <c r="D316" s="24" t="s">
        <v>625</v>
      </c>
      <c r="E316" s="7" t="s">
        <v>626</v>
      </c>
      <c r="F316" s="7" t="s">
        <v>166</v>
      </c>
      <c r="G316" s="10" t="s">
        <v>636</v>
      </c>
      <c r="H316" s="11" t="s">
        <v>218</v>
      </c>
      <c r="I316"/>
    </row>
    <row r="317" spans="1:9" ht="41.4" x14ac:dyDescent="0.3">
      <c r="A317" s="14" t="s">
        <v>399</v>
      </c>
      <c r="B317" s="15">
        <v>6</v>
      </c>
      <c r="C317" s="80" t="s">
        <v>1017</v>
      </c>
      <c r="D317" s="24" t="s">
        <v>86</v>
      </c>
      <c r="E317" s="7" t="s">
        <v>136</v>
      </c>
      <c r="F317" s="7" t="s">
        <v>169</v>
      </c>
      <c r="G317" s="10" t="s">
        <v>224</v>
      </c>
      <c r="H317" s="11" t="s">
        <v>225</v>
      </c>
      <c r="I317"/>
    </row>
    <row r="318" spans="1:9" ht="48" x14ac:dyDescent="0.3">
      <c r="A318" s="14" t="s">
        <v>399</v>
      </c>
      <c r="B318" s="15">
        <v>7</v>
      </c>
      <c r="C318" s="80" t="s">
        <v>1017</v>
      </c>
      <c r="D318" s="24" t="s">
        <v>84</v>
      </c>
      <c r="E318" s="7" t="s">
        <v>134</v>
      </c>
      <c r="F318" s="7" t="s">
        <v>168</v>
      </c>
      <c r="G318" s="10" t="s">
        <v>221</v>
      </c>
      <c r="H318" s="11" t="s">
        <v>222</v>
      </c>
      <c r="I318"/>
    </row>
    <row r="319" spans="1:9" ht="108" x14ac:dyDescent="0.3">
      <c r="A319" s="14" t="s">
        <v>399</v>
      </c>
      <c r="B319" s="15">
        <v>8</v>
      </c>
      <c r="C319" s="80" t="s">
        <v>1017</v>
      </c>
      <c r="D319" s="24" t="s">
        <v>83</v>
      </c>
      <c r="E319" s="7" t="s">
        <v>135</v>
      </c>
      <c r="F319" s="7" t="s">
        <v>166</v>
      </c>
      <c r="G319" s="10" t="s">
        <v>223</v>
      </c>
      <c r="H319" s="11" t="s">
        <v>218</v>
      </c>
      <c r="I319"/>
    </row>
    <row r="320" spans="1:9" ht="48" x14ac:dyDescent="0.3">
      <c r="A320" s="14" t="s">
        <v>399</v>
      </c>
      <c r="B320" s="15">
        <v>1</v>
      </c>
      <c r="C320" s="8" t="s">
        <v>1018</v>
      </c>
      <c r="D320" s="24" t="s">
        <v>85</v>
      </c>
      <c r="E320" s="7" t="s">
        <v>132</v>
      </c>
      <c r="F320" s="7" t="s">
        <v>165</v>
      </c>
      <c r="G320" s="10" t="s">
        <v>215</v>
      </c>
      <c r="H320" s="11" t="s">
        <v>216</v>
      </c>
      <c r="I320"/>
    </row>
    <row r="321" spans="1:9" ht="108" x14ac:dyDescent="0.3">
      <c r="A321" s="14" t="s">
        <v>399</v>
      </c>
      <c r="B321" s="15">
        <v>2</v>
      </c>
      <c r="C321" s="8" t="s">
        <v>1018</v>
      </c>
      <c r="D321" s="24" t="s">
        <v>81</v>
      </c>
      <c r="E321" s="7" t="s">
        <v>133</v>
      </c>
      <c r="F321" s="7" t="s">
        <v>166</v>
      </c>
      <c r="G321" s="10" t="s">
        <v>217</v>
      </c>
      <c r="H321" s="11" t="s">
        <v>218</v>
      </c>
      <c r="I321"/>
    </row>
    <row r="322" spans="1:9" ht="96" x14ac:dyDescent="0.3">
      <c r="A322" s="14" t="s">
        <v>399</v>
      </c>
      <c r="B322" s="15">
        <v>3</v>
      </c>
      <c r="C322" s="8" t="s">
        <v>1018</v>
      </c>
      <c r="D322" s="24" t="s">
        <v>82</v>
      </c>
      <c r="E322" s="7" t="s">
        <v>149</v>
      </c>
      <c r="F322" s="7" t="s">
        <v>167</v>
      </c>
      <c r="G322" s="10" t="s">
        <v>219</v>
      </c>
      <c r="H322" s="11" t="s">
        <v>220</v>
      </c>
      <c r="I322"/>
    </row>
    <row r="323" spans="1:9" ht="48" x14ac:dyDescent="0.3">
      <c r="A323" s="14" t="s">
        <v>399</v>
      </c>
      <c r="B323" s="15">
        <v>4</v>
      </c>
      <c r="C323" s="8" t="s">
        <v>1018</v>
      </c>
      <c r="D323" s="24" t="s">
        <v>84</v>
      </c>
      <c r="E323" s="7" t="s">
        <v>134</v>
      </c>
      <c r="F323" s="7" t="s">
        <v>168</v>
      </c>
      <c r="G323" s="10" t="s">
        <v>221</v>
      </c>
      <c r="H323" s="11" t="s">
        <v>222</v>
      </c>
      <c r="I323"/>
    </row>
    <row r="324" spans="1:9" ht="48" x14ac:dyDescent="0.3">
      <c r="A324" s="14" t="s">
        <v>399</v>
      </c>
      <c r="B324" s="15">
        <v>5</v>
      </c>
      <c r="C324" s="8" t="s">
        <v>1018</v>
      </c>
      <c r="D324" s="24" t="s">
        <v>85</v>
      </c>
      <c r="E324" s="7" t="s">
        <v>132</v>
      </c>
      <c r="F324" s="7" t="s">
        <v>165</v>
      </c>
      <c r="G324" s="10" t="s">
        <v>215</v>
      </c>
      <c r="H324" s="11" t="s">
        <v>216</v>
      </c>
      <c r="I324"/>
    </row>
    <row r="325" spans="1:9" ht="126" customHeight="1" x14ac:dyDescent="0.3">
      <c r="A325" s="14" t="s">
        <v>399</v>
      </c>
      <c r="B325" s="15">
        <v>6</v>
      </c>
      <c r="C325" s="8" t="s">
        <v>1018</v>
      </c>
      <c r="D325" s="24" t="s">
        <v>83</v>
      </c>
      <c r="E325" s="7" t="s">
        <v>135</v>
      </c>
      <c r="F325" s="7" t="s">
        <v>166</v>
      </c>
      <c r="G325" s="10" t="s">
        <v>223</v>
      </c>
      <c r="H325" s="11" t="s">
        <v>218</v>
      </c>
      <c r="I325"/>
    </row>
    <row r="326" spans="1:9" ht="27.6" x14ac:dyDescent="0.3">
      <c r="A326" s="14" t="s">
        <v>399</v>
      </c>
      <c r="B326" s="15">
        <v>7</v>
      </c>
      <c r="C326" s="8" t="s">
        <v>1018</v>
      </c>
      <c r="D326" s="24" t="s">
        <v>86</v>
      </c>
      <c r="E326" s="7" t="s">
        <v>136</v>
      </c>
      <c r="F326" s="7" t="s">
        <v>169</v>
      </c>
      <c r="G326" s="10" t="s">
        <v>224</v>
      </c>
      <c r="H326" s="11" t="s">
        <v>225</v>
      </c>
      <c r="I326"/>
    </row>
    <row r="327" spans="1:9" ht="48" x14ac:dyDescent="0.3">
      <c r="A327" s="14" t="s">
        <v>399</v>
      </c>
      <c r="B327" s="15">
        <v>8</v>
      </c>
      <c r="C327" s="8" t="s">
        <v>1018</v>
      </c>
      <c r="D327" s="24" t="s">
        <v>84</v>
      </c>
      <c r="E327" s="7" t="s">
        <v>134</v>
      </c>
      <c r="F327" s="7" t="s">
        <v>168</v>
      </c>
      <c r="G327" s="10" t="s">
        <v>221</v>
      </c>
      <c r="H327" s="11" t="s">
        <v>222</v>
      </c>
      <c r="I327"/>
    </row>
    <row r="328" spans="1:9" ht="36" x14ac:dyDescent="0.3">
      <c r="A328" s="14" t="s">
        <v>399</v>
      </c>
      <c r="B328" s="15">
        <v>9</v>
      </c>
      <c r="C328" s="8" t="s">
        <v>1018</v>
      </c>
      <c r="D328" s="24" t="s">
        <v>80</v>
      </c>
      <c r="E328" s="7" t="s">
        <v>137</v>
      </c>
      <c r="F328" s="7" t="s">
        <v>170</v>
      </c>
      <c r="G328" s="10" t="s">
        <v>226</v>
      </c>
      <c r="H328" s="11" t="s">
        <v>227</v>
      </c>
      <c r="I328"/>
    </row>
    <row r="329" spans="1:9" ht="108" x14ac:dyDescent="0.3">
      <c r="A329" s="14" t="s">
        <v>399</v>
      </c>
      <c r="B329" s="15">
        <v>10</v>
      </c>
      <c r="C329" s="8" t="s">
        <v>1018</v>
      </c>
      <c r="D329" s="24" t="s">
        <v>81</v>
      </c>
      <c r="E329" s="7" t="s">
        <v>133</v>
      </c>
      <c r="F329" s="7" t="s">
        <v>166</v>
      </c>
      <c r="G329" s="10" t="s">
        <v>217</v>
      </c>
      <c r="H329" s="11" t="s">
        <v>218</v>
      </c>
      <c r="I329"/>
    </row>
    <row r="330" spans="1:9" ht="41.4" x14ac:dyDescent="0.3">
      <c r="A330" s="14" t="s">
        <v>399</v>
      </c>
      <c r="B330" s="15">
        <v>1</v>
      </c>
      <c r="C330" s="80" t="s">
        <v>1019</v>
      </c>
      <c r="D330" s="24" t="s">
        <v>95</v>
      </c>
      <c r="E330" s="7" t="s">
        <v>143</v>
      </c>
      <c r="F330" s="7" t="s">
        <v>170</v>
      </c>
      <c r="G330" s="10" t="s">
        <v>236</v>
      </c>
      <c r="H330" s="11" t="s">
        <v>227</v>
      </c>
      <c r="I330"/>
    </row>
    <row r="331" spans="1:9" ht="96" x14ac:dyDescent="0.3">
      <c r="A331" s="14" t="s">
        <v>399</v>
      </c>
      <c r="B331" s="15">
        <v>2</v>
      </c>
      <c r="C331" s="80" t="s">
        <v>1019</v>
      </c>
      <c r="D331" s="24" t="s">
        <v>93</v>
      </c>
      <c r="E331" s="7" t="s">
        <v>145</v>
      </c>
      <c r="F331" s="7" t="s">
        <v>175</v>
      </c>
      <c r="G331" s="10" t="s">
        <v>239</v>
      </c>
      <c r="H331" s="11" t="s">
        <v>240</v>
      </c>
      <c r="I331"/>
    </row>
    <row r="332" spans="1:9" ht="72" x14ac:dyDescent="0.3">
      <c r="A332" s="14" t="s">
        <v>399</v>
      </c>
      <c r="B332" s="15">
        <v>3</v>
      </c>
      <c r="C332" s="80" t="s">
        <v>1019</v>
      </c>
      <c r="D332" s="24" t="s">
        <v>92</v>
      </c>
      <c r="E332" s="7" t="s">
        <v>144</v>
      </c>
      <c r="F332" s="7" t="s">
        <v>174</v>
      </c>
      <c r="G332" s="10" t="s">
        <v>237</v>
      </c>
      <c r="H332" s="11" t="s">
        <v>238</v>
      </c>
      <c r="I332"/>
    </row>
    <row r="333" spans="1:9" ht="48" x14ac:dyDescent="0.3">
      <c r="A333" s="14" t="s">
        <v>399</v>
      </c>
      <c r="B333" s="15">
        <v>4</v>
      </c>
      <c r="C333" s="80" t="s">
        <v>1019</v>
      </c>
      <c r="D333" s="24" t="s">
        <v>94</v>
      </c>
      <c r="E333" s="7" t="s">
        <v>146</v>
      </c>
      <c r="F333" s="7" t="s">
        <v>176</v>
      </c>
      <c r="G333" s="10" t="s">
        <v>241</v>
      </c>
      <c r="H333" s="11" t="s">
        <v>242</v>
      </c>
      <c r="I333"/>
    </row>
    <row r="334" spans="1:9" ht="41.4" x14ac:dyDescent="0.3">
      <c r="A334" s="14" t="s">
        <v>399</v>
      </c>
      <c r="B334" s="15">
        <v>5</v>
      </c>
      <c r="C334" s="80" t="s">
        <v>1019</v>
      </c>
      <c r="D334" s="24" t="s">
        <v>95</v>
      </c>
      <c r="E334" s="7" t="s">
        <v>143</v>
      </c>
      <c r="F334" s="7" t="s">
        <v>170</v>
      </c>
      <c r="G334" s="10" t="s">
        <v>236</v>
      </c>
      <c r="H334" s="11" t="s">
        <v>227</v>
      </c>
      <c r="I334"/>
    </row>
    <row r="335" spans="1:9" ht="96" x14ac:dyDescent="0.3">
      <c r="A335" s="14" t="s">
        <v>399</v>
      </c>
      <c r="B335" s="15">
        <v>6</v>
      </c>
      <c r="C335" s="80" t="s">
        <v>1019</v>
      </c>
      <c r="D335" s="24" t="s">
        <v>93</v>
      </c>
      <c r="E335" s="7" t="s">
        <v>145</v>
      </c>
      <c r="F335" s="7" t="s">
        <v>175</v>
      </c>
      <c r="G335" s="10" t="s">
        <v>239</v>
      </c>
      <c r="H335" s="11" t="s">
        <v>240</v>
      </c>
      <c r="I335"/>
    </row>
    <row r="336" spans="1:9" ht="72" x14ac:dyDescent="0.3">
      <c r="A336" s="14" t="s">
        <v>399</v>
      </c>
      <c r="B336" s="15">
        <v>7</v>
      </c>
      <c r="C336" s="80" t="s">
        <v>1019</v>
      </c>
      <c r="D336" s="24" t="s">
        <v>92</v>
      </c>
      <c r="E336" s="7" t="s">
        <v>144</v>
      </c>
      <c r="F336" s="7" t="s">
        <v>174</v>
      </c>
      <c r="G336" s="10" t="s">
        <v>237</v>
      </c>
      <c r="H336" s="11" t="s">
        <v>238</v>
      </c>
      <c r="I336"/>
    </row>
    <row r="337" spans="1:9" ht="48" x14ac:dyDescent="0.3">
      <c r="A337" s="14" t="s">
        <v>399</v>
      </c>
      <c r="B337" s="15">
        <v>8</v>
      </c>
      <c r="C337" s="80" t="s">
        <v>1019</v>
      </c>
      <c r="D337" s="24" t="s">
        <v>94</v>
      </c>
      <c r="E337" s="7" t="s">
        <v>146</v>
      </c>
      <c r="F337" s="7" t="s">
        <v>176</v>
      </c>
      <c r="G337" s="10" t="s">
        <v>241</v>
      </c>
      <c r="H337" s="11" t="s">
        <v>242</v>
      </c>
      <c r="I337"/>
    </row>
    <row r="338" spans="1:9" ht="41.4" x14ac:dyDescent="0.3">
      <c r="A338" s="14" t="s">
        <v>399</v>
      </c>
      <c r="B338" s="15">
        <v>1</v>
      </c>
      <c r="C338" s="80" t="s">
        <v>1020</v>
      </c>
      <c r="D338" s="24" t="s">
        <v>95</v>
      </c>
      <c r="E338" s="7" t="s">
        <v>143</v>
      </c>
      <c r="F338" s="7" t="s">
        <v>170</v>
      </c>
      <c r="G338" s="10" t="s">
        <v>236</v>
      </c>
      <c r="H338" s="11" t="s">
        <v>227</v>
      </c>
      <c r="I338"/>
    </row>
    <row r="339" spans="1:9" ht="96" x14ac:dyDescent="0.3">
      <c r="A339" s="14" t="s">
        <v>399</v>
      </c>
      <c r="B339" s="15">
        <v>2</v>
      </c>
      <c r="C339" s="80" t="s">
        <v>1020</v>
      </c>
      <c r="D339" s="24" t="s">
        <v>93</v>
      </c>
      <c r="E339" s="7" t="s">
        <v>145</v>
      </c>
      <c r="F339" s="7" t="s">
        <v>175</v>
      </c>
      <c r="G339" s="10" t="s">
        <v>239</v>
      </c>
      <c r="H339" s="11" t="s">
        <v>240</v>
      </c>
      <c r="I339"/>
    </row>
    <row r="340" spans="1:9" ht="72" x14ac:dyDescent="0.3">
      <c r="A340" s="14" t="s">
        <v>399</v>
      </c>
      <c r="B340" s="15">
        <v>3</v>
      </c>
      <c r="C340" s="80" t="s">
        <v>1020</v>
      </c>
      <c r="D340" s="24" t="s">
        <v>92</v>
      </c>
      <c r="E340" s="7" t="s">
        <v>144</v>
      </c>
      <c r="F340" s="7" t="s">
        <v>174</v>
      </c>
      <c r="G340" s="10" t="s">
        <v>237</v>
      </c>
      <c r="H340" s="11" t="s">
        <v>238</v>
      </c>
      <c r="I340"/>
    </row>
    <row r="341" spans="1:9" ht="48" x14ac:dyDescent="0.3">
      <c r="A341" s="14" t="s">
        <v>399</v>
      </c>
      <c r="B341" s="15">
        <v>4</v>
      </c>
      <c r="C341" s="80" t="s">
        <v>1020</v>
      </c>
      <c r="D341" s="24" t="s">
        <v>94</v>
      </c>
      <c r="E341" s="7" t="s">
        <v>146</v>
      </c>
      <c r="F341" s="7" t="s">
        <v>176</v>
      </c>
      <c r="G341" s="10" t="s">
        <v>241</v>
      </c>
      <c r="H341" s="11" t="s">
        <v>242</v>
      </c>
      <c r="I341"/>
    </row>
    <row r="342" spans="1:9" ht="41.4" x14ac:dyDescent="0.3">
      <c r="A342" s="14" t="s">
        <v>399</v>
      </c>
      <c r="B342" s="15">
        <v>5</v>
      </c>
      <c r="C342" s="80" t="s">
        <v>1020</v>
      </c>
      <c r="D342" s="24" t="s">
        <v>95</v>
      </c>
      <c r="E342" s="7" t="s">
        <v>143</v>
      </c>
      <c r="F342" s="7" t="s">
        <v>170</v>
      </c>
      <c r="G342" s="10" t="s">
        <v>236</v>
      </c>
      <c r="H342" s="11" t="s">
        <v>227</v>
      </c>
      <c r="I342"/>
    </row>
    <row r="343" spans="1:9" ht="96" x14ac:dyDescent="0.3">
      <c r="A343" s="14" t="s">
        <v>399</v>
      </c>
      <c r="B343" s="15">
        <v>6</v>
      </c>
      <c r="C343" s="80" t="s">
        <v>1020</v>
      </c>
      <c r="D343" s="24" t="s">
        <v>93</v>
      </c>
      <c r="E343" s="7" t="s">
        <v>145</v>
      </c>
      <c r="F343" s="7" t="s">
        <v>175</v>
      </c>
      <c r="G343" s="10" t="s">
        <v>239</v>
      </c>
      <c r="H343" s="11" t="s">
        <v>240</v>
      </c>
      <c r="I343"/>
    </row>
    <row r="344" spans="1:9" ht="48" x14ac:dyDescent="0.3">
      <c r="A344" s="14" t="s">
        <v>399</v>
      </c>
      <c r="B344" s="15">
        <v>7</v>
      </c>
      <c r="C344" s="80" t="s">
        <v>1020</v>
      </c>
      <c r="D344" s="24" t="s">
        <v>94</v>
      </c>
      <c r="E344" s="7" t="s">
        <v>146</v>
      </c>
      <c r="F344" s="7" t="s">
        <v>176</v>
      </c>
      <c r="G344" s="10" t="s">
        <v>241</v>
      </c>
      <c r="H344" s="11" t="s">
        <v>242</v>
      </c>
      <c r="I344"/>
    </row>
    <row r="345" spans="1:9" ht="72" x14ac:dyDescent="0.3">
      <c r="A345" s="14" t="s">
        <v>399</v>
      </c>
      <c r="B345" s="15">
        <v>8</v>
      </c>
      <c r="C345" s="80" t="s">
        <v>1020</v>
      </c>
      <c r="D345" s="24" t="s">
        <v>92</v>
      </c>
      <c r="E345" s="7" t="s">
        <v>144</v>
      </c>
      <c r="F345" s="7" t="s">
        <v>174</v>
      </c>
      <c r="G345" s="10" t="s">
        <v>237</v>
      </c>
      <c r="H345" s="11" t="s">
        <v>238</v>
      </c>
      <c r="I345"/>
    </row>
    <row r="346" spans="1:9" ht="41.4" x14ac:dyDescent="0.3">
      <c r="A346" s="14" t="s">
        <v>399</v>
      </c>
      <c r="B346" s="15">
        <v>1</v>
      </c>
      <c r="C346" s="80" t="s">
        <v>1021</v>
      </c>
      <c r="D346" s="24" t="s">
        <v>95</v>
      </c>
      <c r="E346" s="7" t="s">
        <v>143</v>
      </c>
      <c r="F346" s="7" t="s">
        <v>170</v>
      </c>
      <c r="G346" s="10" t="s">
        <v>236</v>
      </c>
      <c r="H346" s="11" t="s">
        <v>227</v>
      </c>
      <c r="I346"/>
    </row>
    <row r="347" spans="1:9" ht="96" x14ac:dyDescent="0.3">
      <c r="A347" s="14" t="s">
        <v>399</v>
      </c>
      <c r="B347" s="15">
        <v>2</v>
      </c>
      <c r="C347" s="80" t="s">
        <v>1021</v>
      </c>
      <c r="D347" s="24" t="s">
        <v>93</v>
      </c>
      <c r="E347" s="7" t="s">
        <v>145</v>
      </c>
      <c r="F347" s="7" t="s">
        <v>175</v>
      </c>
      <c r="G347" s="10" t="s">
        <v>239</v>
      </c>
      <c r="H347" s="11" t="s">
        <v>240</v>
      </c>
      <c r="I347"/>
    </row>
    <row r="348" spans="1:9" ht="48" x14ac:dyDescent="0.3">
      <c r="A348" s="14" t="s">
        <v>399</v>
      </c>
      <c r="B348" s="15">
        <v>3</v>
      </c>
      <c r="C348" s="80" t="s">
        <v>1021</v>
      </c>
      <c r="D348" s="24" t="s">
        <v>94</v>
      </c>
      <c r="E348" s="7" t="s">
        <v>146</v>
      </c>
      <c r="F348" s="7" t="s">
        <v>176</v>
      </c>
      <c r="G348" s="10" t="s">
        <v>241</v>
      </c>
      <c r="H348" s="11" t="s">
        <v>242</v>
      </c>
      <c r="I348"/>
    </row>
    <row r="349" spans="1:9" ht="72" x14ac:dyDescent="0.3">
      <c r="A349" s="14" t="s">
        <v>399</v>
      </c>
      <c r="B349" s="15">
        <v>4</v>
      </c>
      <c r="C349" s="80" t="s">
        <v>1021</v>
      </c>
      <c r="D349" s="24" t="s">
        <v>92</v>
      </c>
      <c r="E349" s="7" t="s">
        <v>144</v>
      </c>
      <c r="F349" s="7" t="s">
        <v>174</v>
      </c>
      <c r="G349" s="10" t="s">
        <v>237</v>
      </c>
      <c r="H349" s="11" t="s">
        <v>238</v>
      </c>
      <c r="I349"/>
    </row>
    <row r="350" spans="1:9" ht="96" x14ac:dyDescent="0.3">
      <c r="A350" s="14" t="s">
        <v>399</v>
      </c>
      <c r="B350" s="15">
        <v>5</v>
      </c>
      <c r="C350" s="80" t="s">
        <v>1021</v>
      </c>
      <c r="D350" s="24" t="s">
        <v>93</v>
      </c>
      <c r="E350" s="7" t="s">
        <v>145</v>
      </c>
      <c r="F350" s="7" t="s">
        <v>175</v>
      </c>
      <c r="G350" s="10" t="s">
        <v>239</v>
      </c>
      <c r="H350" s="11" t="s">
        <v>240</v>
      </c>
      <c r="I350"/>
    </row>
    <row r="351" spans="1:9" ht="72" x14ac:dyDescent="0.3">
      <c r="A351" s="14" t="s">
        <v>399</v>
      </c>
      <c r="B351" s="15">
        <v>6</v>
      </c>
      <c r="C351" s="80" t="s">
        <v>1021</v>
      </c>
      <c r="D351" s="24" t="s">
        <v>92</v>
      </c>
      <c r="E351" s="7" t="s">
        <v>144</v>
      </c>
      <c r="F351" s="7" t="s">
        <v>174</v>
      </c>
      <c r="G351" s="10" t="s">
        <v>237</v>
      </c>
      <c r="H351" s="11" t="s">
        <v>238</v>
      </c>
      <c r="I351"/>
    </row>
    <row r="352" spans="1:9" ht="41.4" x14ac:dyDescent="0.3">
      <c r="A352" s="14" t="s">
        <v>399</v>
      </c>
      <c r="B352" s="15">
        <v>7</v>
      </c>
      <c r="C352" s="80" t="s">
        <v>1021</v>
      </c>
      <c r="D352" s="24" t="s">
        <v>95</v>
      </c>
      <c r="E352" s="7" t="s">
        <v>143</v>
      </c>
      <c r="F352" s="7" t="s">
        <v>170</v>
      </c>
      <c r="G352" s="10" t="s">
        <v>236</v>
      </c>
      <c r="H352" s="11" t="s">
        <v>227</v>
      </c>
      <c r="I352"/>
    </row>
    <row r="353" spans="1:9" ht="48" x14ac:dyDescent="0.3">
      <c r="A353" s="14" t="s">
        <v>399</v>
      </c>
      <c r="B353" s="15">
        <v>8</v>
      </c>
      <c r="C353" s="80" t="s">
        <v>1021</v>
      </c>
      <c r="D353" s="24" t="s">
        <v>94</v>
      </c>
      <c r="E353" s="7" t="s">
        <v>146</v>
      </c>
      <c r="F353" s="7" t="s">
        <v>176</v>
      </c>
      <c r="G353" s="10" t="s">
        <v>241</v>
      </c>
      <c r="H353" s="11" t="s">
        <v>242</v>
      </c>
      <c r="I353"/>
    </row>
    <row r="354" spans="1:9" ht="42" customHeight="1" x14ac:dyDescent="0.3">
      <c r="A354" s="14" t="s">
        <v>399</v>
      </c>
      <c r="B354" s="15">
        <v>1</v>
      </c>
      <c r="C354" s="9" t="s">
        <v>1022</v>
      </c>
      <c r="D354" s="24" t="s">
        <v>95</v>
      </c>
      <c r="E354" s="7" t="s">
        <v>143</v>
      </c>
      <c r="F354" s="7" t="s">
        <v>170</v>
      </c>
      <c r="G354" s="10" t="s">
        <v>236</v>
      </c>
      <c r="H354" s="11" t="s">
        <v>227</v>
      </c>
      <c r="I354"/>
    </row>
    <row r="355" spans="1:9" ht="87" customHeight="1" x14ac:dyDescent="0.3">
      <c r="A355" s="14" t="s">
        <v>399</v>
      </c>
      <c r="B355" s="15">
        <v>2</v>
      </c>
      <c r="C355" s="9" t="s">
        <v>1022</v>
      </c>
      <c r="D355" s="24" t="s">
        <v>92</v>
      </c>
      <c r="E355" s="7" t="s">
        <v>144</v>
      </c>
      <c r="F355" s="7" t="s">
        <v>174</v>
      </c>
      <c r="G355" s="10" t="s">
        <v>237</v>
      </c>
      <c r="H355" s="11" t="s">
        <v>238</v>
      </c>
      <c r="I355"/>
    </row>
    <row r="356" spans="1:9" ht="114" customHeight="1" x14ac:dyDescent="0.3">
      <c r="A356" s="14" t="s">
        <v>399</v>
      </c>
      <c r="B356" s="15">
        <v>3</v>
      </c>
      <c r="C356" s="9" t="s">
        <v>1022</v>
      </c>
      <c r="D356" s="24" t="s">
        <v>93</v>
      </c>
      <c r="E356" s="7" t="s">
        <v>145</v>
      </c>
      <c r="F356" s="7" t="s">
        <v>175</v>
      </c>
      <c r="G356" s="10" t="s">
        <v>239</v>
      </c>
      <c r="H356" s="11" t="s">
        <v>240</v>
      </c>
      <c r="I356"/>
    </row>
    <row r="357" spans="1:9" ht="53.25" customHeight="1" x14ac:dyDescent="0.3">
      <c r="A357" s="14" t="s">
        <v>399</v>
      </c>
      <c r="B357" s="15">
        <v>4</v>
      </c>
      <c r="C357" s="9" t="s">
        <v>1022</v>
      </c>
      <c r="D357" s="24" t="s">
        <v>94</v>
      </c>
      <c r="E357" s="7" t="s">
        <v>146</v>
      </c>
      <c r="F357" s="7" t="s">
        <v>176</v>
      </c>
      <c r="G357" s="10" t="s">
        <v>241</v>
      </c>
      <c r="H357" s="11" t="s">
        <v>242</v>
      </c>
      <c r="I357"/>
    </row>
    <row r="358" spans="1:9" ht="111.75" customHeight="1" x14ac:dyDescent="0.3">
      <c r="A358" s="14" t="s">
        <v>399</v>
      </c>
      <c r="B358" s="15">
        <v>5</v>
      </c>
      <c r="C358" s="9" t="s">
        <v>1022</v>
      </c>
      <c r="D358" s="24" t="s">
        <v>93</v>
      </c>
      <c r="E358" s="7" t="s">
        <v>145</v>
      </c>
      <c r="F358" s="7" t="s">
        <v>175</v>
      </c>
      <c r="G358" s="10" t="s">
        <v>239</v>
      </c>
      <c r="H358" s="11" t="s">
        <v>240</v>
      </c>
      <c r="I358"/>
    </row>
    <row r="359" spans="1:9" ht="89.25" customHeight="1" x14ac:dyDescent="0.3">
      <c r="A359" s="14" t="s">
        <v>399</v>
      </c>
      <c r="B359" s="15">
        <v>6</v>
      </c>
      <c r="C359" s="9" t="s">
        <v>1022</v>
      </c>
      <c r="D359" s="24" t="s">
        <v>92</v>
      </c>
      <c r="E359" s="7" t="s">
        <v>144</v>
      </c>
      <c r="F359" s="7" t="s">
        <v>174</v>
      </c>
      <c r="G359" s="10" t="s">
        <v>237</v>
      </c>
      <c r="H359" s="11" t="s">
        <v>238</v>
      </c>
      <c r="I359"/>
    </row>
    <row r="360" spans="1:9" ht="111.75" customHeight="1" x14ac:dyDescent="0.3">
      <c r="A360" s="14" t="s">
        <v>399</v>
      </c>
      <c r="B360" s="15">
        <v>7</v>
      </c>
      <c r="C360" s="9" t="s">
        <v>1022</v>
      </c>
      <c r="D360" s="24" t="s">
        <v>93</v>
      </c>
      <c r="E360" s="7" t="s">
        <v>145</v>
      </c>
      <c r="F360" s="7" t="s">
        <v>175</v>
      </c>
      <c r="G360" s="10" t="s">
        <v>239</v>
      </c>
      <c r="H360" s="11" t="s">
        <v>240</v>
      </c>
      <c r="I360"/>
    </row>
    <row r="361" spans="1:9" ht="52.5" customHeight="1" x14ac:dyDescent="0.3">
      <c r="A361" s="16" t="s">
        <v>399</v>
      </c>
      <c r="B361" s="17">
        <v>8</v>
      </c>
      <c r="C361" s="9" t="s">
        <v>1022</v>
      </c>
      <c r="D361" s="25" t="s">
        <v>94</v>
      </c>
      <c r="E361" s="22" t="s">
        <v>146</v>
      </c>
      <c r="F361" s="22" t="s">
        <v>176</v>
      </c>
      <c r="G361" s="12" t="s">
        <v>241</v>
      </c>
      <c r="H361" s="13" t="s">
        <v>242</v>
      </c>
      <c r="I361"/>
    </row>
  </sheetData>
  <sortState xmlns:xlrd2="http://schemas.microsoft.com/office/spreadsheetml/2017/richdata2" ref="B122:M361">
    <sortCondition ref="C122:C361"/>
  </sortState>
  <pageMargins left="0.15" right="0.15" top="0.5" bottom="0.5" header="0.3" footer="0.3"/>
  <pageSetup orientation="landscape" horizontalDpi="1200" verticalDpi="1200" r:id="rId1"/>
  <headerFooter>
    <oddHeader>&amp;LMath Checkpoints&amp;9 (September 2020)&amp;CForm 1&amp;R&amp;P</oddHeader>
  </headerFooter>
  <rowBreaks count="32" manualBreakCount="32">
    <brk id="9" max="16383" man="1"/>
    <brk id="25" max="16383" man="1"/>
    <brk id="49" max="16383" man="1"/>
    <brk id="57" max="16383" man="1"/>
    <brk id="65" max="16383" man="1"/>
    <brk id="73" max="16383" man="1"/>
    <brk id="81" max="16383" man="1"/>
    <brk id="97" max="16383" man="1"/>
    <brk id="105" max="16383" man="1"/>
    <brk id="113" max="16383" man="1"/>
    <brk id="121" max="16383" man="1"/>
    <brk id="129" max="16383" man="1"/>
    <brk id="153" max="16383" man="1"/>
    <brk id="161" max="16383" man="1"/>
    <brk id="169" max="16383" man="1"/>
    <brk id="177" max="16383" man="1"/>
    <brk id="185" max="16383" man="1"/>
    <brk id="195" max="16383" man="1"/>
    <brk id="203" max="16383" man="1"/>
    <brk id="211" max="16383" man="1"/>
    <brk id="219" max="16383" man="1"/>
    <brk id="229" max="16383" man="1"/>
    <brk id="237" max="16383" man="1"/>
    <brk id="253" max="16383" man="1"/>
    <brk id="285" max="16383" man="1"/>
    <brk id="295" max="16383" man="1"/>
    <brk id="303" max="16383" man="1"/>
    <brk id="311" max="16383" man="1"/>
    <brk id="319" max="16383" man="1"/>
    <brk id="329" max="16383" man="1"/>
    <brk id="337" max="16383" man="1"/>
    <brk id="353"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1"/>
  <sheetViews>
    <sheetView zoomScale="70" zoomScaleNormal="70" workbookViewId="0">
      <selection activeCell="J8" sqref="J8"/>
    </sheetView>
  </sheetViews>
  <sheetFormatPr defaultRowHeight="14.4" x14ac:dyDescent="0.3"/>
  <cols>
    <col min="1" max="1" width="11.109375" style="2" bestFit="1" customWidth="1"/>
    <col min="3" max="3" width="23.5546875" customWidth="1"/>
    <col min="4" max="4" width="63.88671875" bestFit="1" customWidth="1"/>
    <col min="5" max="5" width="11.109375" bestFit="1" customWidth="1"/>
    <col min="6" max="6" width="16.44140625" bestFit="1" customWidth="1"/>
    <col min="7" max="7" width="16.44140625" customWidth="1"/>
    <col min="8" max="8" width="12.33203125" customWidth="1"/>
    <col min="9" max="9" width="44.109375" style="1" customWidth="1"/>
    <col min="10" max="10" width="37.33203125" style="1" customWidth="1"/>
  </cols>
  <sheetData>
    <row r="1" spans="1:10" x14ac:dyDescent="0.3">
      <c r="A1" s="71" t="s">
        <v>0</v>
      </c>
      <c r="B1" s="54" t="s">
        <v>397</v>
      </c>
      <c r="C1" s="53" t="s">
        <v>1</v>
      </c>
      <c r="D1" s="53" t="s">
        <v>401</v>
      </c>
      <c r="E1" s="53" t="s">
        <v>0</v>
      </c>
      <c r="F1" s="55" t="s">
        <v>96</v>
      </c>
      <c r="G1" s="55" t="s">
        <v>113</v>
      </c>
      <c r="H1" s="55" t="s">
        <v>109</v>
      </c>
      <c r="I1" s="62" t="s">
        <v>110</v>
      </c>
      <c r="J1" s="62" t="s">
        <v>111</v>
      </c>
    </row>
    <row r="2" spans="1:10" ht="72" x14ac:dyDescent="0.3">
      <c r="A2" s="58">
        <v>1</v>
      </c>
      <c r="B2" s="58" t="s">
        <v>446</v>
      </c>
      <c r="C2" s="53" t="s">
        <v>59</v>
      </c>
      <c r="D2" s="53" t="s">
        <v>447</v>
      </c>
      <c r="E2" s="58">
        <v>1</v>
      </c>
      <c r="F2" s="55" t="s">
        <v>459</v>
      </c>
      <c r="G2" s="63" t="s">
        <v>482</v>
      </c>
      <c r="H2" s="63" t="s">
        <v>584</v>
      </c>
      <c r="I2" s="67" t="s">
        <v>505</v>
      </c>
      <c r="J2" s="67" t="s">
        <v>528</v>
      </c>
    </row>
    <row r="3" spans="1:10" ht="28.8" x14ac:dyDescent="0.3">
      <c r="A3" s="58">
        <v>2</v>
      </c>
      <c r="B3" s="58" t="s">
        <v>446</v>
      </c>
      <c r="C3" s="53" t="s">
        <v>59</v>
      </c>
      <c r="D3" s="53" t="s">
        <v>447</v>
      </c>
      <c r="E3" s="58">
        <v>2</v>
      </c>
      <c r="F3" s="55" t="s">
        <v>460</v>
      </c>
      <c r="G3" s="63" t="s">
        <v>483</v>
      </c>
      <c r="H3" s="63" t="s">
        <v>585</v>
      </c>
      <c r="I3" s="67" t="s">
        <v>506</v>
      </c>
      <c r="J3" s="67" t="s">
        <v>529</v>
      </c>
    </row>
    <row r="4" spans="1:10" ht="72" x14ac:dyDescent="0.3">
      <c r="A4" s="58">
        <v>3</v>
      </c>
      <c r="B4" s="58" t="s">
        <v>446</v>
      </c>
      <c r="C4" s="53" t="s">
        <v>59</v>
      </c>
      <c r="D4" s="53" t="s">
        <v>447</v>
      </c>
      <c r="E4" s="58">
        <v>3</v>
      </c>
      <c r="F4" s="55" t="s">
        <v>461</v>
      </c>
      <c r="G4" s="63" t="s">
        <v>484</v>
      </c>
      <c r="H4" s="63" t="s">
        <v>586</v>
      </c>
      <c r="I4" s="67" t="s">
        <v>507</v>
      </c>
      <c r="J4" s="67" t="s">
        <v>530</v>
      </c>
    </row>
    <row r="5" spans="1:10" ht="28.8" x14ac:dyDescent="0.3">
      <c r="A5" s="58">
        <v>4</v>
      </c>
      <c r="B5" s="58" t="s">
        <v>446</v>
      </c>
      <c r="C5" s="53" t="s">
        <v>59</v>
      </c>
      <c r="D5" s="53" t="s">
        <v>447</v>
      </c>
      <c r="E5" s="58">
        <v>4</v>
      </c>
      <c r="F5" s="55" t="s">
        <v>462</v>
      </c>
      <c r="G5" s="63" t="s">
        <v>485</v>
      </c>
      <c r="H5" s="63" t="s">
        <v>587</v>
      </c>
      <c r="I5" s="67" t="s">
        <v>508</v>
      </c>
      <c r="J5" s="67" t="s">
        <v>531</v>
      </c>
    </row>
    <row r="6" spans="1:10" ht="72" x14ac:dyDescent="0.3">
      <c r="A6" s="58">
        <v>5</v>
      </c>
      <c r="B6" s="58" t="s">
        <v>446</v>
      </c>
      <c r="C6" s="53" t="s">
        <v>59</v>
      </c>
      <c r="D6" s="53" t="s">
        <v>447</v>
      </c>
      <c r="E6" s="58">
        <v>5</v>
      </c>
      <c r="F6" s="55" t="s">
        <v>463</v>
      </c>
      <c r="G6" s="63" t="s">
        <v>486</v>
      </c>
      <c r="H6" s="63" t="s">
        <v>588</v>
      </c>
      <c r="I6" s="67" t="s">
        <v>509</v>
      </c>
      <c r="J6" s="67" t="s">
        <v>532</v>
      </c>
    </row>
    <row r="7" spans="1:10" ht="43.2" x14ac:dyDescent="0.3">
      <c r="A7" s="58">
        <v>6</v>
      </c>
      <c r="B7" s="58" t="s">
        <v>446</v>
      </c>
      <c r="C7" s="53" t="s">
        <v>59</v>
      </c>
      <c r="D7" s="53" t="s">
        <v>447</v>
      </c>
      <c r="E7" s="58">
        <v>6</v>
      </c>
      <c r="F7" s="55" t="s">
        <v>464</v>
      </c>
      <c r="G7" s="63" t="s">
        <v>487</v>
      </c>
      <c r="H7" s="63" t="s">
        <v>587</v>
      </c>
      <c r="I7" s="67" t="s">
        <v>510</v>
      </c>
      <c r="J7" s="67" t="s">
        <v>531</v>
      </c>
    </row>
    <row r="8" spans="1:10" ht="129.6" x14ac:dyDescent="0.3">
      <c r="A8" s="58">
        <v>7</v>
      </c>
      <c r="B8" s="58" t="s">
        <v>446</v>
      </c>
      <c r="C8" s="53" t="s">
        <v>59</v>
      </c>
      <c r="D8" s="53" t="s">
        <v>447</v>
      </c>
      <c r="E8" s="58">
        <v>7</v>
      </c>
      <c r="F8" s="55" t="s">
        <v>465</v>
      </c>
      <c r="G8" s="63" t="s">
        <v>488</v>
      </c>
      <c r="H8" s="63" t="s">
        <v>589</v>
      </c>
      <c r="I8" s="67" t="s">
        <v>511</v>
      </c>
      <c r="J8" s="67" t="s">
        <v>533</v>
      </c>
    </row>
    <row r="9" spans="1:10" ht="57.6" x14ac:dyDescent="0.3">
      <c r="A9" s="58">
        <v>8</v>
      </c>
      <c r="B9" s="58" t="s">
        <v>446</v>
      </c>
      <c r="C9" s="53" t="s">
        <v>59</v>
      </c>
      <c r="D9" s="53" t="s">
        <v>447</v>
      </c>
      <c r="E9" s="58">
        <v>8</v>
      </c>
      <c r="F9" s="55" t="s">
        <v>466</v>
      </c>
      <c r="G9" s="63" t="s">
        <v>489</v>
      </c>
      <c r="H9" s="63" t="s">
        <v>590</v>
      </c>
      <c r="I9" s="67" t="s">
        <v>512</v>
      </c>
      <c r="J9" s="67" t="s">
        <v>534</v>
      </c>
    </row>
    <row r="10" spans="1:10" ht="28.8" x14ac:dyDescent="0.3">
      <c r="A10" s="58">
        <v>1</v>
      </c>
      <c r="B10" s="58" t="s">
        <v>446</v>
      </c>
      <c r="C10" s="53" t="s">
        <v>59</v>
      </c>
      <c r="D10" s="53" t="s">
        <v>448</v>
      </c>
      <c r="E10" s="58">
        <v>1</v>
      </c>
      <c r="F10" s="55" t="s">
        <v>460</v>
      </c>
      <c r="G10" s="63" t="s">
        <v>483</v>
      </c>
      <c r="H10" s="63" t="s">
        <v>585</v>
      </c>
      <c r="I10" s="67" t="s">
        <v>506</v>
      </c>
      <c r="J10" s="67" t="s">
        <v>529</v>
      </c>
    </row>
    <row r="11" spans="1:10" ht="72" x14ac:dyDescent="0.3">
      <c r="A11" s="58">
        <v>2</v>
      </c>
      <c r="B11" s="58" t="s">
        <v>446</v>
      </c>
      <c r="C11" s="53" t="s">
        <v>59</v>
      </c>
      <c r="D11" s="53" t="s">
        <v>448</v>
      </c>
      <c r="E11" s="58">
        <v>2</v>
      </c>
      <c r="F11" s="55" t="s">
        <v>461</v>
      </c>
      <c r="G11" s="63" t="s">
        <v>484</v>
      </c>
      <c r="H11" s="63" t="s">
        <v>586</v>
      </c>
      <c r="I11" s="67" t="s">
        <v>507</v>
      </c>
      <c r="J11" s="67" t="s">
        <v>530</v>
      </c>
    </row>
    <row r="12" spans="1:10" ht="72" x14ac:dyDescent="0.3">
      <c r="A12" s="58">
        <v>3</v>
      </c>
      <c r="B12" s="58" t="s">
        <v>446</v>
      </c>
      <c r="C12" s="53" t="s">
        <v>59</v>
      </c>
      <c r="D12" s="53" t="s">
        <v>448</v>
      </c>
      <c r="E12" s="58">
        <v>3</v>
      </c>
      <c r="F12" s="55" t="s">
        <v>459</v>
      </c>
      <c r="G12" s="63" t="s">
        <v>482</v>
      </c>
      <c r="H12" s="63" t="s">
        <v>584</v>
      </c>
      <c r="I12" s="67" t="s">
        <v>505</v>
      </c>
      <c r="J12" s="67" t="s">
        <v>528</v>
      </c>
    </row>
    <row r="13" spans="1:10" ht="43.2" x14ac:dyDescent="0.3">
      <c r="A13" s="58">
        <v>4</v>
      </c>
      <c r="B13" s="58" t="s">
        <v>446</v>
      </c>
      <c r="C13" s="53" t="s">
        <v>59</v>
      </c>
      <c r="D13" s="53" t="s">
        <v>448</v>
      </c>
      <c r="E13" s="58">
        <v>4</v>
      </c>
      <c r="F13" s="55" t="s">
        <v>464</v>
      </c>
      <c r="G13" s="63" t="s">
        <v>487</v>
      </c>
      <c r="H13" s="63" t="s">
        <v>587</v>
      </c>
      <c r="I13" s="67" t="s">
        <v>510</v>
      </c>
      <c r="J13" s="67" t="s">
        <v>531</v>
      </c>
    </row>
    <row r="14" spans="1:10" ht="72" x14ac:dyDescent="0.3">
      <c r="A14" s="58">
        <v>5</v>
      </c>
      <c r="B14" s="58" t="s">
        <v>446</v>
      </c>
      <c r="C14" s="53" t="s">
        <v>59</v>
      </c>
      <c r="D14" s="53" t="s">
        <v>448</v>
      </c>
      <c r="E14" s="58">
        <v>5</v>
      </c>
      <c r="F14" s="55" t="s">
        <v>463</v>
      </c>
      <c r="G14" s="63" t="s">
        <v>486</v>
      </c>
      <c r="H14" s="63" t="s">
        <v>588</v>
      </c>
      <c r="I14" s="67" t="s">
        <v>509</v>
      </c>
      <c r="J14" s="67" t="s">
        <v>532</v>
      </c>
    </row>
    <row r="15" spans="1:10" ht="129.6" x14ac:dyDescent="0.3">
      <c r="A15" s="58">
        <v>6</v>
      </c>
      <c r="B15" s="58" t="s">
        <v>446</v>
      </c>
      <c r="C15" s="53" t="s">
        <v>59</v>
      </c>
      <c r="D15" s="53" t="s">
        <v>448</v>
      </c>
      <c r="E15" s="58">
        <v>6</v>
      </c>
      <c r="F15" s="55" t="s">
        <v>465</v>
      </c>
      <c r="G15" s="63" t="s">
        <v>488</v>
      </c>
      <c r="H15" s="63" t="s">
        <v>589</v>
      </c>
      <c r="I15" s="67" t="s">
        <v>511</v>
      </c>
      <c r="J15" s="67" t="s">
        <v>533</v>
      </c>
    </row>
    <row r="16" spans="1:10" ht="57.6" x14ac:dyDescent="0.3">
      <c r="A16" s="58">
        <v>7</v>
      </c>
      <c r="B16" s="58" t="s">
        <v>446</v>
      </c>
      <c r="C16" s="53" t="s">
        <v>59</v>
      </c>
      <c r="D16" s="53" t="s">
        <v>448</v>
      </c>
      <c r="E16" s="58">
        <v>7</v>
      </c>
      <c r="F16" s="55" t="s">
        <v>466</v>
      </c>
      <c r="G16" s="63" t="s">
        <v>489</v>
      </c>
      <c r="H16" s="63" t="s">
        <v>590</v>
      </c>
      <c r="I16" s="67" t="s">
        <v>512</v>
      </c>
      <c r="J16" s="67" t="s">
        <v>534</v>
      </c>
    </row>
    <row r="17" spans="1:10" ht="28.8" x14ac:dyDescent="0.3">
      <c r="A17" s="58">
        <v>8</v>
      </c>
      <c r="B17" s="58" t="s">
        <v>446</v>
      </c>
      <c r="C17" s="53" t="s">
        <v>59</v>
      </c>
      <c r="D17" s="53" t="s">
        <v>448</v>
      </c>
      <c r="E17" s="58">
        <v>8</v>
      </c>
      <c r="F17" s="55" t="s">
        <v>462</v>
      </c>
      <c r="G17" s="63" t="s">
        <v>485</v>
      </c>
      <c r="H17" s="63" t="s">
        <v>587</v>
      </c>
      <c r="I17" s="67" t="s">
        <v>508</v>
      </c>
      <c r="J17" s="67" t="s">
        <v>531</v>
      </c>
    </row>
    <row r="18" spans="1:10" ht="129.6" x14ac:dyDescent="0.3">
      <c r="A18" s="58">
        <v>1</v>
      </c>
      <c r="B18" s="58" t="s">
        <v>446</v>
      </c>
      <c r="C18" s="53" t="s">
        <v>59</v>
      </c>
      <c r="D18" s="53" t="s">
        <v>449</v>
      </c>
      <c r="E18" s="58">
        <v>1</v>
      </c>
      <c r="F18" s="55" t="s">
        <v>465</v>
      </c>
      <c r="G18" s="63" t="s">
        <v>488</v>
      </c>
      <c r="H18" s="63" t="s">
        <v>589</v>
      </c>
      <c r="I18" s="67" t="s">
        <v>511</v>
      </c>
      <c r="J18" s="67" t="s">
        <v>533</v>
      </c>
    </row>
    <row r="19" spans="1:10" ht="28.8" x14ac:dyDescent="0.3">
      <c r="A19" s="58">
        <v>2</v>
      </c>
      <c r="B19" s="58" t="s">
        <v>446</v>
      </c>
      <c r="C19" s="53" t="s">
        <v>59</v>
      </c>
      <c r="D19" s="53" t="s">
        <v>449</v>
      </c>
      <c r="E19" s="58">
        <v>2</v>
      </c>
      <c r="F19" s="55" t="s">
        <v>460</v>
      </c>
      <c r="G19" s="63" t="s">
        <v>483</v>
      </c>
      <c r="H19" s="63" t="s">
        <v>585</v>
      </c>
      <c r="I19" s="67" t="s">
        <v>506</v>
      </c>
      <c r="J19" s="67" t="s">
        <v>529</v>
      </c>
    </row>
    <row r="20" spans="1:10" ht="28.8" x14ac:dyDescent="0.3">
      <c r="A20" s="58">
        <v>3</v>
      </c>
      <c r="B20" s="58" t="s">
        <v>446</v>
      </c>
      <c r="C20" s="53" t="s">
        <v>59</v>
      </c>
      <c r="D20" s="53" t="s">
        <v>449</v>
      </c>
      <c r="E20" s="58">
        <v>3</v>
      </c>
      <c r="F20" s="55" t="s">
        <v>462</v>
      </c>
      <c r="G20" s="63" t="s">
        <v>485</v>
      </c>
      <c r="H20" s="63" t="s">
        <v>587</v>
      </c>
      <c r="I20" s="67" t="s">
        <v>508</v>
      </c>
      <c r="J20" s="67" t="s">
        <v>531</v>
      </c>
    </row>
    <row r="21" spans="1:10" ht="72" x14ac:dyDescent="0.3">
      <c r="A21" s="58">
        <v>4</v>
      </c>
      <c r="B21" s="58" t="s">
        <v>446</v>
      </c>
      <c r="C21" s="53" t="s">
        <v>59</v>
      </c>
      <c r="D21" s="53" t="s">
        <v>449</v>
      </c>
      <c r="E21" s="58">
        <v>4</v>
      </c>
      <c r="F21" s="55" t="s">
        <v>461</v>
      </c>
      <c r="G21" s="63" t="s">
        <v>484</v>
      </c>
      <c r="H21" s="63" t="s">
        <v>586</v>
      </c>
      <c r="I21" s="67" t="s">
        <v>507</v>
      </c>
      <c r="J21" s="67" t="s">
        <v>530</v>
      </c>
    </row>
    <row r="22" spans="1:10" ht="72" x14ac:dyDescent="0.3">
      <c r="A22" s="58">
        <v>5</v>
      </c>
      <c r="B22" s="58" t="s">
        <v>446</v>
      </c>
      <c r="C22" s="53" t="s">
        <v>59</v>
      </c>
      <c r="D22" s="53" t="s">
        <v>449</v>
      </c>
      <c r="E22" s="58">
        <v>5</v>
      </c>
      <c r="F22" s="55" t="s">
        <v>463</v>
      </c>
      <c r="G22" s="63" t="s">
        <v>486</v>
      </c>
      <c r="H22" s="63" t="s">
        <v>588</v>
      </c>
      <c r="I22" s="67" t="s">
        <v>509</v>
      </c>
      <c r="J22" s="67" t="s">
        <v>532</v>
      </c>
    </row>
    <row r="23" spans="1:10" ht="72" x14ac:dyDescent="0.3">
      <c r="A23" s="58">
        <v>6</v>
      </c>
      <c r="B23" s="58" t="s">
        <v>446</v>
      </c>
      <c r="C23" s="53" t="s">
        <v>59</v>
      </c>
      <c r="D23" s="53" t="s">
        <v>449</v>
      </c>
      <c r="E23" s="58">
        <v>6</v>
      </c>
      <c r="F23" s="55" t="s">
        <v>459</v>
      </c>
      <c r="G23" s="63" t="s">
        <v>482</v>
      </c>
      <c r="H23" s="63" t="s">
        <v>584</v>
      </c>
      <c r="I23" s="67" t="s">
        <v>505</v>
      </c>
      <c r="J23" s="67" t="s">
        <v>528</v>
      </c>
    </row>
    <row r="24" spans="1:10" ht="57.6" x14ac:dyDescent="0.3">
      <c r="A24" s="58">
        <v>7</v>
      </c>
      <c r="B24" s="58" t="s">
        <v>446</v>
      </c>
      <c r="C24" s="53" t="s">
        <v>59</v>
      </c>
      <c r="D24" s="53" t="s">
        <v>449</v>
      </c>
      <c r="E24" s="58">
        <v>7</v>
      </c>
      <c r="F24" s="55" t="s">
        <v>466</v>
      </c>
      <c r="G24" s="63" t="s">
        <v>489</v>
      </c>
      <c r="H24" s="63" t="s">
        <v>590</v>
      </c>
      <c r="I24" s="67" t="s">
        <v>512</v>
      </c>
      <c r="J24" s="67" t="s">
        <v>534</v>
      </c>
    </row>
    <row r="25" spans="1:10" ht="43.2" x14ac:dyDescent="0.3">
      <c r="A25" s="58">
        <v>8</v>
      </c>
      <c r="B25" s="58" t="s">
        <v>446</v>
      </c>
      <c r="C25" s="53" t="s">
        <v>59</v>
      </c>
      <c r="D25" s="53" t="s">
        <v>449</v>
      </c>
      <c r="E25" s="58">
        <v>8</v>
      </c>
      <c r="F25" s="55" t="s">
        <v>464</v>
      </c>
      <c r="G25" s="63" t="s">
        <v>487</v>
      </c>
      <c r="H25" s="63" t="s">
        <v>587</v>
      </c>
      <c r="I25" s="67" t="s">
        <v>510</v>
      </c>
      <c r="J25" s="67" t="s">
        <v>531</v>
      </c>
    </row>
    <row r="26" spans="1:10" ht="86.4" x14ac:dyDescent="0.3">
      <c r="A26" s="71">
        <v>1</v>
      </c>
      <c r="B26" s="58" t="s">
        <v>446</v>
      </c>
      <c r="C26" s="53" t="s">
        <v>59</v>
      </c>
      <c r="D26" s="53" t="s">
        <v>450</v>
      </c>
      <c r="E26" s="71">
        <v>1</v>
      </c>
      <c r="F26" s="55" t="s">
        <v>467</v>
      </c>
      <c r="G26" s="63" t="s">
        <v>490</v>
      </c>
      <c r="H26" s="63" t="s">
        <v>591</v>
      </c>
      <c r="I26" s="67" t="s">
        <v>513</v>
      </c>
      <c r="J26" s="67" t="s">
        <v>535</v>
      </c>
    </row>
    <row r="27" spans="1:10" ht="100.8" x14ac:dyDescent="0.3">
      <c r="A27" s="71">
        <v>2</v>
      </c>
      <c r="B27" s="58" t="s">
        <v>446</v>
      </c>
      <c r="C27" s="53" t="s">
        <v>59</v>
      </c>
      <c r="D27" s="53" t="s">
        <v>450</v>
      </c>
      <c r="E27" s="71">
        <v>2</v>
      </c>
      <c r="F27" s="55" t="s">
        <v>468</v>
      </c>
      <c r="G27" s="63" t="s">
        <v>491</v>
      </c>
      <c r="H27" s="63" t="s">
        <v>116</v>
      </c>
      <c r="I27" s="67" t="s">
        <v>514</v>
      </c>
      <c r="J27" s="67" t="s">
        <v>536</v>
      </c>
    </row>
    <row r="28" spans="1:10" ht="43.2" x14ac:dyDescent="0.3">
      <c r="A28" s="71">
        <v>3</v>
      </c>
      <c r="B28" s="58" t="s">
        <v>446</v>
      </c>
      <c r="C28" s="53" t="s">
        <v>59</v>
      </c>
      <c r="D28" s="53" t="s">
        <v>450</v>
      </c>
      <c r="E28" s="71">
        <v>3</v>
      </c>
      <c r="F28" s="55" t="s">
        <v>469</v>
      </c>
      <c r="G28" s="63" t="s">
        <v>492</v>
      </c>
      <c r="H28" s="63" t="s">
        <v>592</v>
      </c>
      <c r="I28" s="67" t="s">
        <v>515</v>
      </c>
      <c r="J28" s="67" t="s">
        <v>537</v>
      </c>
    </row>
    <row r="29" spans="1:10" ht="86.4" x14ac:dyDescent="0.3">
      <c r="A29" s="71">
        <v>4</v>
      </c>
      <c r="B29" s="58" t="s">
        <v>446</v>
      </c>
      <c r="C29" s="53" t="s">
        <v>59</v>
      </c>
      <c r="D29" s="53" t="s">
        <v>450</v>
      </c>
      <c r="E29" s="71">
        <v>4</v>
      </c>
      <c r="F29" s="55" t="s">
        <v>467</v>
      </c>
      <c r="G29" s="63" t="s">
        <v>490</v>
      </c>
      <c r="H29" s="63" t="s">
        <v>591</v>
      </c>
      <c r="I29" s="67" t="s">
        <v>513</v>
      </c>
      <c r="J29" s="67" t="s">
        <v>535</v>
      </c>
    </row>
    <row r="30" spans="1:10" ht="86.4" x14ac:dyDescent="0.3">
      <c r="A30" s="71">
        <v>5</v>
      </c>
      <c r="B30" s="58" t="s">
        <v>446</v>
      </c>
      <c r="C30" s="53" t="s">
        <v>59</v>
      </c>
      <c r="D30" s="53" t="s">
        <v>450</v>
      </c>
      <c r="E30" s="71">
        <v>5</v>
      </c>
      <c r="F30" s="55" t="s">
        <v>470</v>
      </c>
      <c r="G30" s="63" t="s">
        <v>493</v>
      </c>
      <c r="H30" s="63" t="s">
        <v>117</v>
      </c>
      <c r="I30" s="67" t="s">
        <v>516</v>
      </c>
      <c r="J30" s="67" t="s">
        <v>185</v>
      </c>
    </row>
    <row r="31" spans="1:10" ht="100.8" x14ac:dyDescent="0.3">
      <c r="A31" s="71">
        <v>6</v>
      </c>
      <c r="B31" s="58" t="s">
        <v>446</v>
      </c>
      <c r="C31" s="53" t="s">
        <v>59</v>
      </c>
      <c r="D31" s="53" t="s">
        <v>450</v>
      </c>
      <c r="E31" s="71">
        <v>6</v>
      </c>
      <c r="F31" s="55" t="s">
        <v>471</v>
      </c>
      <c r="G31" s="63" t="s">
        <v>494</v>
      </c>
      <c r="H31" s="63" t="s">
        <v>593</v>
      </c>
      <c r="I31" s="67" t="s">
        <v>517</v>
      </c>
      <c r="J31" s="67" t="s">
        <v>538</v>
      </c>
    </row>
    <row r="32" spans="1:10" ht="86.4" x14ac:dyDescent="0.3">
      <c r="A32" s="71">
        <v>7</v>
      </c>
      <c r="B32" s="58" t="s">
        <v>446</v>
      </c>
      <c r="C32" s="53" t="s">
        <v>59</v>
      </c>
      <c r="D32" s="53" t="s">
        <v>450</v>
      </c>
      <c r="E32" s="71">
        <v>7</v>
      </c>
      <c r="F32" s="55" t="s">
        <v>470</v>
      </c>
      <c r="G32" s="63" t="s">
        <v>493</v>
      </c>
      <c r="H32" s="63" t="s">
        <v>117</v>
      </c>
      <c r="I32" s="67" t="s">
        <v>516</v>
      </c>
      <c r="J32" s="67" t="s">
        <v>185</v>
      </c>
    </row>
    <row r="33" spans="1:10" ht="43.2" x14ac:dyDescent="0.3">
      <c r="A33" s="71">
        <v>8</v>
      </c>
      <c r="B33" s="58" t="s">
        <v>446</v>
      </c>
      <c r="C33" s="53" t="s">
        <v>59</v>
      </c>
      <c r="D33" s="53" t="s">
        <v>450</v>
      </c>
      <c r="E33" s="71">
        <v>8</v>
      </c>
      <c r="F33" s="55" t="s">
        <v>469</v>
      </c>
      <c r="G33" s="63" t="s">
        <v>492</v>
      </c>
      <c r="H33" s="63" t="s">
        <v>592</v>
      </c>
      <c r="I33" s="67" t="s">
        <v>515</v>
      </c>
      <c r="J33" s="67" t="s">
        <v>537</v>
      </c>
    </row>
    <row r="34" spans="1:10" ht="100.8" x14ac:dyDescent="0.3">
      <c r="A34" s="71">
        <v>1</v>
      </c>
      <c r="B34" s="58" t="s">
        <v>446</v>
      </c>
      <c r="C34" s="53" t="s">
        <v>59</v>
      </c>
      <c r="D34" s="53" t="s">
        <v>451</v>
      </c>
      <c r="E34" s="71">
        <v>1</v>
      </c>
      <c r="F34" s="55" t="s">
        <v>468</v>
      </c>
      <c r="G34" s="63" t="s">
        <v>491</v>
      </c>
      <c r="H34" s="63" t="s">
        <v>116</v>
      </c>
      <c r="I34" s="67" t="s">
        <v>514</v>
      </c>
      <c r="J34" s="67" t="s">
        <v>536</v>
      </c>
    </row>
    <row r="35" spans="1:10" ht="100.8" x14ac:dyDescent="0.3">
      <c r="A35" s="71">
        <v>2</v>
      </c>
      <c r="B35" s="58" t="s">
        <v>446</v>
      </c>
      <c r="C35" s="53" t="s">
        <v>59</v>
      </c>
      <c r="D35" s="53" t="s">
        <v>451</v>
      </c>
      <c r="E35" s="71">
        <v>2</v>
      </c>
      <c r="F35" s="55" t="s">
        <v>471</v>
      </c>
      <c r="G35" s="63" t="s">
        <v>494</v>
      </c>
      <c r="H35" s="63" t="s">
        <v>593</v>
      </c>
      <c r="I35" s="67" t="s">
        <v>517</v>
      </c>
      <c r="J35" s="67" t="s">
        <v>538</v>
      </c>
    </row>
    <row r="36" spans="1:10" ht="86.4" x14ac:dyDescent="0.3">
      <c r="A36" s="71">
        <v>3</v>
      </c>
      <c r="B36" s="58" t="s">
        <v>446</v>
      </c>
      <c r="C36" s="53" t="s">
        <v>59</v>
      </c>
      <c r="D36" s="53" t="s">
        <v>451</v>
      </c>
      <c r="E36" s="71">
        <v>3</v>
      </c>
      <c r="F36" s="55" t="s">
        <v>470</v>
      </c>
      <c r="G36" s="63" t="s">
        <v>493</v>
      </c>
      <c r="H36" s="63" t="s">
        <v>117</v>
      </c>
      <c r="I36" s="67" t="s">
        <v>516</v>
      </c>
      <c r="J36" s="67" t="s">
        <v>185</v>
      </c>
    </row>
    <row r="37" spans="1:10" ht="86.4" x14ac:dyDescent="0.3">
      <c r="A37" s="71">
        <v>4</v>
      </c>
      <c r="B37" s="58" t="s">
        <v>446</v>
      </c>
      <c r="C37" s="53" t="s">
        <v>59</v>
      </c>
      <c r="D37" s="53" t="s">
        <v>451</v>
      </c>
      <c r="E37" s="71">
        <v>4</v>
      </c>
      <c r="F37" s="55" t="s">
        <v>467</v>
      </c>
      <c r="G37" s="63" t="s">
        <v>490</v>
      </c>
      <c r="H37" s="63" t="s">
        <v>591</v>
      </c>
      <c r="I37" s="67" t="s">
        <v>513</v>
      </c>
      <c r="J37" s="67" t="s">
        <v>535</v>
      </c>
    </row>
    <row r="38" spans="1:10" ht="43.2" x14ac:dyDescent="0.3">
      <c r="A38" s="71">
        <v>5</v>
      </c>
      <c r="B38" s="58" t="s">
        <v>446</v>
      </c>
      <c r="C38" s="53" t="s">
        <v>59</v>
      </c>
      <c r="D38" s="53" t="s">
        <v>451</v>
      </c>
      <c r="E38" s="71">
        <v>5</v>
      </c>
      <c r="F38" s="55" t="s">
        <v>472</v>
      </c>
      <c r="G38" s="63" t="s">
        <v>495</v>
      </c>
      <c r="H38" s="63" t="s">
        <v>594</v>
      </c>
      <c r="I38" s="67" t="s">
        <v>518</v>
      </c>
      <c r="J38" s="67" t="s">
        <v>539</v>
      </c>
    </row>
    <row r="39" spans="1:10" ht="86.4" x14ac:dyDescent="0.3">
      <c r="A39" s="71">
        <v>6</v>
      </c>
      <c r="B39" s="58" t="s">
        <v>446</v>
      </c>
      <c r="C39" s="53" t="s">
        <v>59</v>
      </c>
      <c r="D39" s="53" t="s">
        <v>451</v>
      </c>
      <c r="E39" s="71">
        <v>6</v>
      </c>
      <c r="F39" s="55" t="s">
        <v>470</v>
      </c>
      <c r="G39" s="63" t="s">
        <v>493</v>
      </c>
      <c r="H39" s="63" t="s">
        <v>117</v>
      </c>
      <c r="I39" s="67" t="s">
        <v>516</v>
      </c>
      <c r="J39" s="67" t="s">
        <v>185</v>
      </c>
    </row>
    <row r="40" spans="1:10" ht="100.8" x14ac:dyDescent="0.3">
      <c r="A40" s="71">
        <v>7</v>
      </c>
      <c r="B40" s="58" t="s">
        <v>446</v>
      </c>
      <c r="C40" s="53" t="s">
        <v>59</v>
      </c>
      <c r="D40" s="53" t="s">
        <v>451</v>
      </c>
      <c r="E40" s="71">
        <v>7</v>
      </c>
      <c r="F40" s="55" t="s">
        <v>468</v>
      </c>
      <c r="G40" s="63" t="s">
        <v>491</v>
      </c>
      <c r="H40" s="63" t="s">
        <v>116</v>
      </c>
      <c r="I40" s="67" t="s">
        <v>514</v>
      </c>
      <c r="J40" s="67" t="s">
        <v>536</v>
      </c>
    </row>
    <row r="41" spans="1:10" ht="86.4" x14ac:dyDescent="0.3">
      <c r="A41" s="71">
        <v>8</v>
      </c>
      <c r="B41" s="58" t="s">
        <v>446</v>
      </c>
      <c r="C41" s="53" t="s">
        <v>59</v>
      </c>
      <c r="D41" s="53" t="s">
        <v>451</v>
      </c>
      <c r="E41" s="71">
        <v>8</v>
      </c>
      <c r="F41" s="55" t="s">
        <v>467</v>
      </c>
      <c r="G41" s="63" t="s">
        <v>490</v>
      </c>
      <c r="H41" s="63" t="s">
        <v>591</v>
      </c>
      <c r="I41" s="67" t="s">
        <v>513</v>
      </c>
      <c r="J41" s="67" t="s">
        <v>535</v>
      </c>
    </row>
    <row r="42" spans="1:10" ht="86.4" x14ac:dyDescent="0.3">
      <c r="A42" s="71">
        <v>1</v>
      </c>
      <c r="B42" s="58" t="s">
        <v>446</v>
      </c>
      <c r="C42" s="53" t="s">
        <v>59</v>
      </c>
      <c r="D42" s="53" t="s">
        <v>452</v>
      </c>
      <c r="E42" s="71">
        <v>1</v>
      </c>
      <c r="F42" s="55" t="s">
        <v>467</v>
      </c>
      <c r="G42" s="63" t="s">
        <v>490</v>
      </c>
      <c r="H42" s="63" t="s">
        <v>591</v>
      </c>
      <c r="I42" s="67" t="s">
        <v>513</v>
      </c>
      <c r="J42" s="67" t="s">
        <v>535</v>
      </c>
    </row>
    <row r="43" spans="1:10" ht="86.4" x14ac:dyDescent="0.3">
      <c r="A43" s="71">
        <v>2</v>
      </c>
      <c r="B43" s="58" t="s">
        <v>446</v>
      </c>
      <c r="C43" s="53" t="s">
        <v>59</v>
      </c>
      <c r="D43" s="53" t="s">
        <v>452</v>
      </c>
      <c r="E43" s="71">
        <v>2</v>
      </c>
      <c r="F43" s="55" t="s">
        <v>470</v>
      </c>
      <c r="G43" s="63" t="s">
        <v>493</v>
      </c>
      <c r="H43" s="63" t="s">
        <v>117</v>
      </c>
      <c r="I43" s="67" t="s">
        <v>516</v>
      </c>
      <c r="J43" s="67" t="s">
        <v>185</v>
      </c>
    </row>
    <row r="44" spans="1:10" ht="100.8" x14ac:dyDescent="0.3">
      <c r="A44" s="71">
        <v>3</v>
      </c>
      <c r="B44" s="58" t="s">
        <v>446</v>
      </c>
      <c r="C44" s="53" t="s">
        <v>59</v>
      </c>
      <c r="D44" s="53" t="s">
        <v>452</v>
      </c>
      <c r="E44" s="71">
        <v>3</v>
      </c>
      <c r="F44" s="55" t="s">
        <v>468</v>
      </c>
      <c r="G44" s="63" t="s">
        <v>491</v>
      </c>
      <c r="H44" s="63" t="s">
        <v>116</v>
      </c>
      <c r="I44" s="67" t="s">
        <v>514</v>
      </c>
      <c r="J44" s="67" t="s">
        <v>536</v>
      </c>
    </row>
    <row r="45" spans="1:10" ht="86.4" x14ac:dyDescent="0.3">
      <c r="A45" s="71">
        <v>4</v>
      </c>
      <c r="B45" s="58" t="s">
        <v>446</v>
      </c>
      <c r="C45" s="53" t="s">
        <v>59</v>
      </c>
      <c r="D45" s="53" t="s">
        <v>452</v>
      </c>
      <c r="E45" s="71">
        <v>4</v>
      </c>
      <c r="F45" s="55" t="s">
        <v>467</v>
      </c>
      <c r="G45" s="63" t="s">
        <v>490</v>
      </c>
      <c r="H45" s="63" t="s">
        <v>591</v>
      </c>
      <c r="I45" s="67" t="s">
        <v>513</v>
      </c>
      <c r="J45" s="67" t="s">
        <v>535</v>
      </c>
    </row>
    <row r="46" spans="1:10" ht="43.2" x14ac:dyDescent="0.3">
      <c r="A46" s="71">
        <v>5</v>
      </c>
      <c r="B46" s="58" t="s">
        <v>446</v>
      </c>
      <c r="C46" s="53" t="s">
        <v>59</v>
      </c>
      <c r="D46" s="53" t="s">
        <v>452</v>
      </c>
      <c r="E46" s="71">
        <v>5</v>
      </c>
      <c r="F46" s="55" t="s">
        <v>469</v>
      </c>
      <c r="G46" s="63" t="s">
        <v>492</v>
      </c>
      <c r="H46" s="63" t="s">
        <v>592</v>
      </c>
      <c r="I46" s="67" t="s">
        <v>515</v>
      </c>
      <c r="J46" s="67" t="s">
        <v>537</v>
      </c>
    </row>
    <row r="47" spans="1:10" ht="43.2" x14ac:dyDescent="0.3">
      <c r="A47" s="71">
        <v>6</v>
      </c>
      <c r="B47" s="58" t="s">
        <v>446</v>
      </c>
      <c r="C47" s="53" t="s">
        <v>59</v>
      </c>
      <c r="D47" s="53" t="s">
        <v>452</v>
      </c>
      <c r="E47" s="71">
        <v>6</v>
      </c>
      <c r="F47" s="55" t="s">
        <v>472</v>
      </c>
      <c r="G47" s="63" t="s">
        <v>495</v>
      </c>
      <c r="H47" s="63" t="s">
        <v>594</v>
      </c>
      <c r="I47" s="67" t="s">
        <v>518</v>
      </c>
      <c r="J47" s="67" t="s">
        <v>539</v>
      </c>
    </row>
    <row r="48" spans="1:10" ht="100.8" x14ac:dyDescent="0.3">
      <c r="A48" s="71">
        <v>7</v>
      </c>
      <c r="B48" s="58" t="s">
        <v>446</v>
      </c>
      <c r="C48" s="53" t="s">
        <v>59</v>
      </c>
      <c r="D48" s="53" t="s">
        <v>452</v>
      </c>
      <c r="E48" s="71">
        <v>7</v>
      </c>
      <c r="F48" s="55" t="s">
        <v>471</v>
      </c>
      <c r="G48" s="63" t="s">
        <v>494</v>
      </c>
      <c r="H48" s="63" t="s">
        <v>593</v>
      </c>
      <c r="I48" s="67" t="s">
        <v>517</v>
      </c>
      <c r="J48" s="67" t="s">
        <v>538</v>
      </c>
    </row>
    <row r="49" spans="1:10" ht="43.2" x14ac:dyDescent="0.3">
      <c r="A49" s="71">
        <v>8</v>
      </c>
      <c r="B49" s="58" t="s">
        <v>446</v>
      </c>
      <c r="C49" s="53" t="s">
        <v>59</v>
      </c>
      <c r="D49" s="53" t="s">
        <v>452</v>
      </c>
      <c r="E49" s="71">
        <v>8</v>
      </c>
      <c r="F49" s="55" t="s">
        <v>472</v>
      </c>
      <c r="G49" s="63" t="s">
        <v>495</v>
      </c>
      <c r="H49" s="63" t="s">
        <v>594</v>
      </c>
      <c r="I49" s="67" t="s">
        <v>518</v>
      </c>
      <c r="J49" s="67" t="s">
        <v>539</v>
      </c>
    </row>
    <row r="50" spans="1:10" ht="72" x14ac:dyDescent="0.3">
      <c r="A50" s="71">
        <v>1</v>
      </c>
      <c r="B50" s="58" t="s">
        <v>446</v>
      </c>
      <c r="C50" s="53" t="s">
        <v>59</v>
      </c>
      <c r="D50" s="53" t="s">
        <v>453</v>
      </c>
      <c r="E50" s="71">
        <v>1</v>
      </c>
      <c r="F50" s="55" t="s">
        <v>473</v>
      </c>
      <c r="G50" s="63" t="s">
        <v>496</v>
      </c>
      <c r="H50" s="63" t="s">
        <v>595</v>
      </c>
      <c r="I50" s="67" t="s">
        <v>519</v>
      </c>
      <c r="J50" s="67" t="s">
        <v>540</v>
      </c>
    </row>
    <row r="51" spans="1:10" ht="86.4" x14ac:dyDescent="0.3">
      <c r="A51" s="71">
        <v>2</v>
      </c>
      <c r="B51" s="58" t="s">
        <v>446</v>
      </c>
      <c r="C51" s="53" t="s">
        <v>59</v>
      </c>
      <c r="D51" s="53" t="s">
        <v>453</v>
      </c>
      <c r="E51" s="71">
        <v>2</v>
      </c>
      <c r="F51" s="55" t="s">
        <v>474</v>
      </c>
      <c r="G51" s="63" t="s">
        <v>497</v>
      </c>
      <c r="H51" s="63" t="s">
        <v>595</v>
      </c>
      <c r="I51" s="67" t="s">
        <v>520</v>
      </c>
      <c r="J51" s="67" t="s">
        <v>540</v>
      </c>
    </row>
    <row r="52" spans="1:10" ht="57.6" x14ac:dyDescent="0.3">
      <c r="A52" s="71">
        <v>3</v>
      </c>
      <c r="B52" s="58" t="s">
        <v>446</v>
      </c>
      <c r="C52" s="53" t="s">
        <v>59</v>
      </c>
      <c r="D52" s="53" t="s">
        <v>453</v>
      </c>
      <c r="E52" s="71">
        <v>3</v>
      </c>
      <c r="F52" s="55" t="s">
        <v>475</v>
      </c>
      <c r="G52" s="63" t="s">
        <v>498</v>
      </c>
      <c r="H52" s="63" t="s">
        <v>596</v>
      </c>
      <c r="I52" s="67" t="s">
        <v>521</v>
      </c>
      <c r="J52" s="67" t="s">
        <v>541</v>
      </c>
    </row>
    <row r="53" spans="1:10" ht="86.4" x14ac:dyDescent="0.3">
      <c r="A53" s="71">
        <v>4</v>
      </c>
      <c r="B53" s="58" t="s">
        <v>446</v>
      </c>
      <c r="C53" s="53" t="s">
        <v>59</v>
      </c>
      <c r="D53" s="53" t="s">
        <v>453</v>
      </c>
      <c r="E53" s="71">
        <v>4</v>
      </c>
      <c r="F53" s="55" t="s">
        <v>474</v>
      </c>
      <c r="G53" s="63" t="s">
        <v>497</v>
      </c>
      <c r="H53" s="63" t="s">
        <v>595</v>
      </c>
      <c r="I53" s="67" t="s">
        <v>520</v>
      </c>
      <c r="J53" s="67" t="s">
        <v>540</v>
      </c>
    </row>
    <row r="54" spans="1:10" ht="72" x14ac:dyDescent="0.3">
      <c r="A54" s="71">
        <v>5</v>
      </c>
      <c r="B54" s="58" t="s">
        <v>446</v>
      </c>
      <c r="C54" s="53" t="s">
        <v>59</v>
      </c>
      <c r="D54" s="53" t="s">
        <v>453</v>
      </c>
      <c r="E54" s="71">
        <v>5</v>
      </c>
      <c r="F54" s="55" t="s">
        <v>473</v>
      </c>
      <c r="G54" s="63" t="s">
        <v>496</v>
      </c>
      <c r="H54" s="63" t="s">
        <v>595</v>
      </c>
      <c r="I54" s="67" t="s">
        <v>519</v>
      </c>
      <c r="J54" s="67" t="s">
        <v>540</v>
      </c>
    </row>
    <row r="55" spans="1:10" ht="57.6" x14ac:dyDescent="0.3">
      <c r="A55" s="71">
        <v>6</v>
      </c>
      <c r="B55" s="58" t="s">
        <v>446</v>
      </c>
      <c r="C55" s="53" t="s">
        <v>59</v>
      </c>
      <c r="D55" s="53" t="s">
        <v>453</v>
      </c>
      <c r="E55" s="71">
        <v>6</v>
      </c>
      <c r="F55" s="55" t="s">
        <v>475</v>
      </c>
      <c r="G55" s="63" t="s">
        <v>498</v>
      </c>
      <c r="H55" s="63" t="s">
        <v>596</v>
      </c>
      <c r="I55" s="67" t="s">
        <v>521</v>
      </c>
      <c r="J55" s="67" t="s">
        <v>541</v>
      </c>
    </row>
    <row r="56" spans="1:10" ht="86.4" x14ac:dyDescent="0.3">
      <c r="A56" s="71">
        <v>7</v>
      </c>
      <c r="B56" s="58" t="s">
        <v>446</v>
      </c>
      <c r="C56" s="53" t="s">
        <v>59</v>
      </c>
      <c r="D56" s="53" t="s">
        <v>453</v>
      </c>
      <c r="E56" s="71">
        <v>7</v>
      </c>
      <c r="F56" s="55" t="s">
        <v>474</v>
      </c>
      <c r="G56" s="63" t="s">
        <v>497</v>
      </c>
      <c r="H56" s="63" t="s">
        <v>595</v>
      </c>
      <c r="I56" s="67" t="s">
        <v>520</v>
      </c>
      <c r="J56" s="67" t="s">
        <v>540</v>
      </c>
    </row>
    <row r="57" spans="1:10" ht="57.6" x14ac:dyDescent="0.3">
      <c r="A57" s="71">
        <v>8</v>
      </c>
      <c r="B57" s="58" t="s">
        <v>446</v>
      </c>
      <c r="C57" s="53" t="s">
        <v>59</v>
      </c>
      <c r="D57" s="53" t="s">
        <v>453</v>
      </c>
      <c r="E57" s="71">
        <v>8</v>
      </c>
      <c r="F57" s="55" t="s">
        <v>475</v>
      </c>
      <c r="G57" s="63" t="s">
        <v>498</v>
      </c>
      <c r="H57" s="63" t="s">
        <v>596</v>
      </c>
      <c r="I57" s="67" t="s">
        <v>521</v>
      </c>
      <c r="J57" s="67" t="s">
        <v>541</v>
      </c>
    </row>
    <row r="58" spans="1:10" ht="57.6" x14ac:dyDescent="0.3">
      <c r="A58" s="71">
        <v>1</v>
      </c>
      <c r="B58" s="58" t="s">
        <v>446</v>
      </c>
      <c r="C58" s="53" t="s">
        <v>59</v>
      </c>
      <c r="D58" s="53" t="s">
        <v>454</v>
      </c>
      <c r="E58" s="71">
        <v>1</v>
      </c>
      <c r="F58" s="55" t="s">
        <v>475</v>
      </c>
      <c r="G58" s="63" t="s">
        <v>498</v>
      </c>
      <c r="H58" s="63" t="s">
        <v>596</v>
      </c>
      <c r="I58" s="67" t="s">
        <v>521</v>
      </c>
      <c r="J58" s="67" t="s">
        <v>541</v>
      </c>
    </row>
    <row r="59" spans="1:10" ht="86.4" x14ac:dyDescent="0.3">
      <c r="A59" s="71">
        <v>2</v>
      </c>
      <c r="B59" s="58" t="s">
        <v>446</v>
      </c>
      <c r="C59" s="53" t="s">
        <v>59</v>
      </c>
      <c r="D59" s="53" t="s">
        <v>454</v>
      </c>
      <c r="E59" s="71">
        <v>2</v>
      </c>
      <c r="F59" s="55" t="s">
        <v>474</v>
      </c>
      <c r="G59" s="63" t="s">
        <v>497</v>
      </c>
      <c r="H59" s="63" t="s">
        <v>595</v>
      </c>
      <c r="I59" s="67" t="s">
        <v>520</v>
      </c>
      <c r="J59" s="67" t="s">
        <v>540</v>
      </c>
    </row>
    <row r="60" spans="1:10" ht="57.6" x14ac:dyDescent="0.3">
      <c r="A60" s="71">
        <v>3</v>
      </c>
      <c r="B60" s="58" t="s">
        <v>446</v>
      </c>
      <c r="C60" s="53" t="s">
        <v>59</v>
      </c>
      <c r="D60" s="53" t="s">
        <v>454</v>
      </c>
      <c r="E60" s="71">
        <v>3</v>
      </c>
      <c r="F60" s="55" t="s">
        <v>475</v>
      </c>
      <c r="G60" s="63" t="s">
        <v>498</v>
      </c>
      <c r="H60" s="63" t="s">
        <v>596</v>
      </c>
      <c r="I60" s="67" t="s">
        <v>521</v>
      </c>
      <c r="J60" s="67" t="s">
        <v>541</v>
      </c>
    </row>
    <row r="61" spans="1:10" ht="72" x14ac:dyDescent="0.3">
      <c r="A61" s="71">
        <v>4</v>
      </c>
      <c r="B61" s="58" t="s">
        <v>446</v>
      </c>
      <c r="C61" s="53" t="s">
        <v>59</v>
      </c>
      <c r="D61" s="53" t="s">
        <v>454</v>
      </c>
      <c r="E61" s="71">
        <v>4</v>
      </c>
      <c r="F61" s="55" t="s">
        <v>473</v>
      </c>
      <c r="G61" s="63" t="s">
        <v>496</v>
      </c>
      <c r="H61" s="63" t="s">
        <v>595</v>
      </c>
      <c r="I61" s="67" t="s">
        <v>519</v>
      </c>
      <c r="J61" s="67" t="s">
        <v>540</v>
      </c>
    </row>
    <row r="62" spans="1:10" ht="57.6" x14ac:dyDescent="0.3">
      <c r="A62" s="71">
        <v>5</v>
      </c>
      <c r="B62" s="58" t="s">
        <v>446</v>
      </c>
      <c r="C62" s="53" t="s">
        <v>59</v>
      </c>
      <c r="D62" s="53" t="s">
        <v>454</v>
      </c>
      <c r="E62" s="71">
        <v>5</v>
      </c>
      <c r="F62" s="55" t="s">
        <v>475</v>
      </c>
      <c r="G62" s="63" t="s">
        <v>498</v>
      </c>
      <c r="H62" s="63" t="s">
        <v>596</v>
      </c>
      <c r="I62" s="67" t="s">
        <v>521</v>
      </c>
      <c r="J62" s="67" t="s">
        <v>541</v>
      </c>
    </row>
    <row r="63" spans="1:10" ht="72" x14ac:dyDescent="0.3">
      <c r="A63" s="71">
        <v>6</v>
      </c>
      <c r="B63" s="58" t="s">
        <v>446</v>
      </c>
      <c r="C63" s="53" t="s">
        <v>59</v>
      </c>
      <c r="D63" s="53" t="s">
        <v>454</v>
      </c>
      <c r="E63" s="71">
        <v>6</v>
      </c>
      <c r="F63" s="55" t="s">
        <v>473</v>
      </c>
      <c r="G63" s="63" t="s">
        <v>496</v>
      </c>
      <c r="H63" s="63" t="s">
        <v>595</v>
      </c>
      <c r="I63" s="67" t="s">
        <v>519</v>
      </c>
      <c r="J63" s="67" t="s">
        <v>540</v>
      </c>
    </row>
    <row r="64" spans="1:10" ht="86.4" x14ac:dyDescent="0.3">
      <c r="A64" s="71">
        <v>7</v>
      </c>
      <c r="B64" s="58" t="s">
        <v>446</v>
      </c>
      <c r="C64" s="53" t="s">
        <v>59</v>
      </c>
      <c r="D64" s="53" t="s">
        <v>454</v>
      </c>
      <c r="E64" s="71">
        <v>7</v>
      </c>
      <c r="F64" s="55" t="s">
        <v>474</v>
      </c>
      <c r="G64" s="63" t="s">
        <v>497</v>
      </c>
      <c r="H64" s="63" t="s">
        <v>595</v>
      </c>
      <c r="I64" s="67" t="s">
        <v>520</v>
      </c>
      <c r="J64" s="67" t="s">
        <v>540</v>
      </c>
    </row>
    <row r="65" spans="1:10" ht="57.6" x14ac:dyDescent="0.3">
      <c r="A65" s="71">
        <v>8</v>
      </c>
      <c r="B65" s="58" t="s">
        <v>446</v>
      </c>
      <c r="C65" s="53" t="s">
        <v>59</v>
      </c>
      <c r="D65" s="53" t="s">
        <v>454</v>
      </c>
      <c r="E65" s="71">
        <v>8</v>
      </c>
      <c r="F65" s="55" t="s">
        <v>475</v>
      </c>
      <c r="G65" s="63" t="s">
        <v>498</v>
      </c>
      <c r="H65" s="63" t="s">
        <v>596</v>
      </c>
      <c r="I65" s="67" t="s">
        <v>521</v>
      </c>
      <c r="J65" s="67" t="s">
        <v>541</v>
      </c>
    </row>
    <row r="66" spans="1:10" ht="72" x14ac:dyDescent="0.3">
      <c r="A66" s="71">
        <v>1</v>
      </c>
      <c r="B66" s="58" t="s">
        <v>446</v>
      </c>
      <c r="C66" s="53" t="s">
        <v>59</v>
      </c>
      <c r="D66" s="53" t="s">
        <v>455</v>
      </c>
      <c r="E66" s="71">
        <v>1</v>
      </c>
      <c r="F66" s="55" t="s">
        <v>473</v>
      </c>
      <c r="G66" s="63" t="s">
        <v>496</v>
      </c>
      <c r="H66" s="63" t="s">
        <v>595</v>
      </c>
      <c r="I66" s="67" t="s">
        <v>519</v>
      </c>
      <c r="J66" s="67" t="s">
        <v>540</v>
      </c>
    </row>
    <row r="67" spans="1:10" ht="86.4" x14ac:dyDescent="0.3">
      <c r="A67" s="71">
        <v>2</v>
      </c>
      <c r="B67" s="58" t="s">
        <v>446</v>
      </c>
      <c r="C67" s="53" t="s">
        <v>59</v>
      </c>
      <c r="D67" s="53" t="s">
        <v>455</v>
      </c>
      <c r="E67" s="71">
        <v>2</v>
      </c>
      <c r="F67" s="55" t="s">
        <v>474</v>
      </c>
      <c r="G67" s="63" t="s">
        <v>497</v>
      </c>
      <c r="H67" s="63" t="s">
        <v>595</v>
      </c>
      <c r="I67" s="67" t="s">
        <v>520</v>
      </c>
      <c r="J67" s="67" t="s">
        <v>540</v>
      </c>
    </row>
    <row r="68" spans="1:10" ht="57.6" x14ac:dyDescent="0.3">
      <c r="A68" s="71">
        <v>3</v>
      </c>
      <c r="B68" s="58" t="s">
        <v>446</v>
      </c>
      <c r="C68" s="53" t="s">
        <v>59</v>
      </c>
      <c r="D68" s="53" t="s">
        <v>455</v>
      </c>
      <c r="E68" s="71">
        <v>3</v>
      </c>
      <c r="F68" s="55" t="s">
        <v>475</v>
      </c>
      <c r="G68" s="63" t="s">
        <v>498</v>
      </c>
      <c r="H68" s="63" t="s">
        <v>596</v>
      </c>
      <c r="I68" s="67" t="s">
        <v>521</v>
      </c>
      <c r="J68" s="67" t="s">
        <v>541</v>
      </c>
    </row>
    <row r="69" spans="1:10" ht="72" x14ac:dyDescent="0.3">
      <c r="A69" s="71">
        <v>4</v>
      </c>
      <c r="B69" s="58" t="s">
        <v>446</v>
      </c>
      <c r="C69" s="53" t="s">
        <v>59</v>
      </c>
      <c r="D69" s="53" t="s">
        <v>455</v>
      </c>
      <c r="E69" s="71">
        <v>4</v>
      </c>
      <c r="F69" s="55" t="s">
        <v>473</v>
      </c>
      <c r="G69" s="63" t="s">
        <v>496</v>
      </c>
      <c r="H69" s="63" t="s">
        <v>595</v>
      </c>
      <c r="I69" s="67" t="s">
        <v>519</v>
      </c>
      <c r="J69" s="67" t="s">
        <v>540</v>
      </c>
    </row>
    <row r="70" spans="1:10" ht="86.4" x14ac:dyDescent="0.3">
      <c r="A70" s="71">
        <v>5</v>
      </c>
      <c r="B70" s="58" t="s">
        <v>446</v>
      </c>
      <c r="C70" s="53" t="s">
        <v>59</v>
      </c>
      <c r="D70" s="53" t="s">
        <v>455</v>
      </c>
      <c r="E70" s="71">
        <v>5</v>
      </c>
      <c r="F70" s="55" t="s">
        <v>474</v>
      </c>
      <c r="G70" s="63" t="s">
        <v>497</v>
      </c>
      <c r="H70" s="63" t="s">
        <v>595</v>
      </c>
      <c r="I70" s="67" t="s">
        <v>520</v>
      </c>
      <c r="J70" s="67" t="s">
        <v>540</v>
      </c>
    </row>
    <row r="71" spans="1:10" ht="57.6" x14ac:dyDescent="0.3">
      <c r="A71" s="71">
        <v>6</v>
      </c>
      <c r="B71" s="58" t="s">
        <v>446</v>
      </c>
      <c r="C71" s="53" t="s">
        <v>59</v>
      </c>
      <c r="D71" s="53" t="s">
        <v>455</v>
      </c>
      <c r="E71" s="71">
        <v>6</v>
      </c>
      <c r="F71" s="55" t="s">
        <v>475</v>
      </c>
      <c r="G71" s="63" t="s">
        <v>498</v>
      </c>
      <c r="H71" s="63" t="s">
        <v>596</v>
      </c>
      <c r="I71" s="67" t="s">
        <v>521</v>
      </c>
      <c r="J71" s="67" t="s">
        <v>541</v>
      </c>
    </row>
    <row r="72" spans="1:10" ht="72" x14ac:dyDescent="0.3">
      <c r="A72" s="71">
        <v>7</v>
      </c>
      <c r="B72" s="58" t="s">
        <v>446</v>
      </c>
      <c r="C72" s="53" t="s">
        <v>59</v>
      </c>
      <c r="D72" s="53" t="s">
        <v>455</v>
      </c>
      <c r="E72" s="71">
        <v>7</v>
      </c>
      <c r="F72" s="55" t="s">
        <v>473</v>
      </c>
      <c r="G72" s="63" t="s">
        <v>496</v>
      </c>
      <c r="H72" s="63" t="s">
        <v>595</v>
      </c>
      <c r="I72" s="67" t="s">
        <v>519</v>
      </c>
      <c r="J72" s="67" t="s">
        <v>540</v>
      </c>
    </row>
    <row r="73" spans="1:10" ht="57.6" x14ac:dyDescent="0.3">
      <c r="A73" s="71">
        <v>8</v>
      </c>
      <c r="B73" s="58" t="s">
        <v>446</v>
      </c>
      <c r="C73" s="53" t="s">
        <v>59</v>
      </c>
      <c r="D73" s="53" t="s">
        <v>455</v>
      </c>
      <c r="E73" s="71">
        <v>8</v>
      </c>
      <c r="F73" s="55" t="s">
        <v>475</v>
      </c>
      <c r="G73" s="63" t="s">
        <v>498</v>
      </c>
      <c r="H73" s="63" t="s">
        <v>596</v>
      </c>
      <c r="I73" s="67" t="s">
        <v>521</v>
      </c>
      <c r="J73" s="67" t="s">
        <v>541</v>
      </c>
    </row>
    <row r="74" spans="1:10" ht="57.6" x14ac:dyDescent="0.3">
      <c r="A74" s="2">
        <v>1</v>
      </c>
      <c r="B74" s="58" t="s">
        <v>446</v>
      </c>
      <c r="C74" s="53" t="s">
        <v>59</v>
      </c>
      <c r="D74" s="53" t="s">
        <v>456</v>
      </c>
      <c r="E74" s="2">
        <v>1</v>
      </c>
      <c r="F74" s="55" t="s">
        <v>476</v>
      </c>
      <c r="G74" s="63" t="s">
        <v>499</v>
      </c>
      <c r="H74" s="63" t="s">
        <v>597</v>
      </c>
      <c r="I74" s="67" t="s">
        <v>522</v>
      </c>
      <c r="J74" s="67" t="s">
        <v>542</v>
      </c>
    </row>
    <row r="75" spans="1:10" ht="72" x14ac:dyDescent="0.3">
      <c r="A75" s="2">
        <v>2</v>
      </c>
      <c r="B75" s="58" t="s">
        <v>446</v>
      </c>
      <c r="C75" s="53" t="s">
        <v>59</v>
      </c>
      <c r="D75" s="53" t="s">
        <v>456</v>
      </c>
      <c r="E75" s="2">
        <v>2</v>
      </c>
      <c r="F75" s="55" t="s">
        <v>477</v>
      </c>
      <c r="G75" s="63" t="s">
        <v>500</v>
      </c>
      <c r="H75" s="63" t="s">
        <v>598</v>
      </c>
      <c r="I75" s="67" t="s">
        <v>523</v>
      </c>
      <c r="J75" s="67" t="s">
        <v>543</v>
      </c>
    </row>
    <row r="76" spans="1:10" ht="201.6" x14ac:dyDescent="0.3">
      <c r="A76" s="2">
        <v>3</v>
      </c>
      <c r="B76" s="58" t="s">
        <v>446</v>
      </c>
      <c r="C76" s="53" t="s">
        <v>59</v>
      </c>
      <c r="D76" s="53" t="s">
        <v>456</v>
      </c>
      <c r="E76" s="2">
        <v>3</v>
      </c>
      <c r="F76" s="55" t="s">
        <v>478</v>
      </c>
      <c r="G76" s="63" t="s">
        <v>501</v>
      </c>
      <c r="H76" s="63" t="s">
        <v>171</v>
      </c>
      <c r="I76" s="67" t="s">
        <v>524</v>
      </c>
      <c r="J76" s="67" t="s">
        <v>229</v>
      </c>
    </row>
    <row r="77" spans="1:10" ht="115.2" x14ac:dyDescent="0.3">
      <c r="A77" s="2">
        <v>4</v>
      </c>
      <c r="B77" s="58" t="s">
        <v>446</v>
      </c>
      <c r="C77" s="53" t="s">
        <v>59</v>
      </c>
      <c r="D77" s="53" t="s">
        <v>456</v>
      </c>
      <c r="E77" s="2">
        <v>4</v>
      </c>
      <c r="F77" s="55" t="s">
        <v>479</v>
      </c>
      <c r="G77" s="63" t="s">
        <v>502</v>
      </c>
      <c r="H77" s="63" t="s">
        <v>599</v>
      </c>
      <c r="I77" s="67" t="s">
        <v>525</v>
      </c>
      <c r="J77" s="67" t="s">
        <v>544</v>
      </c>
    </row>
    <row r="78" spans="1:10" ht="100.8" x14ac:dyDescent="0.3">
      <c r="A78" s="2">
        <v>5</v>
      </c>
      <c r="B78" s="58" t="s">
        <v>446</v>
      </c>
      <c r="C78" s="53" t="s">
        <v>59</v>
      </c>
      <c r="D78" s="53" t="s">
        <v>456</v>
      </c>
      <c r="E78" s="2">
        <v>5</v>
      </c>
      <c r="F78" s="55" t="s">
        <v>480</v>
      </c>
      <c r="G78" s="63" t="s">
        <v>503</v>
      </c>
      <c r="H78" s="63" t="s">
        <v>600</v>
      </c>
      <c r="I78" s="67" t="s">
        <v>526</v>
      </c>
      <c r="J78" s="67" t="s">
        <v>545</v>
      </c>
    </row>
    <row r="79" spans="1:10" ht="57.6" x14ac:dyDescent="0.3">
      <c r="A79" s="2">
        <v>6</v>
      </c>
      <c r="B79" s="58" t="s">
        <v>446</v>
      </c>
      <c r="C79" s="53" t="s">
        <v>59</v>
      </c>
      <c r="D79" s="53" t="s">
        <v>456</v>
      </c>
      <c r="E79" s="2">
        <v>6</v>
      </c>
      <c r="F79" s="55" t="s">
        <v>481</v>
      </c>
      <c r="G79" s="63" t="s">
        <v>504</v>
      </c>
      <c r="H79" s="63" t="s">
        <v>601</v>
      </c>
      <c r="I79" s="67" t="s">
        <v>527</v>
      </c>
      <c r="J79" s="67" t="s">
        <v>546</v>
      </c>
    </row>
    <row r="80" spans="1:10" ht="57.6" x14ac:dyDescent="0.3">
      <c r="A80" s="2">
        <v>7</v>
      </c>
      <c r="B80" s="58" t="s">
        <v>446</v>
      </c>
      <c r="C80" s="53" t="s">
        <v>59</v>
      </c>
      <c r="D80" s="53" t="s">
        <v>456</v>
      </c>
      <c r="E80" s="2">
        <v>7</v>
      </c>
      <c r="F80" s="55" t="s">
        <v>476</v>
      </c>
      <c r="G80" s="63" t="s">
        <v>499</v>
      </c>
      <c r="H80" s="63" t="s">
        <v>597</v>
      </c>
      <c r="I80" s="67" t="s">
        <v>522</v>
      </c>
      <c r="J80" s="67" t="s">
        <v>542</v>
      </c>
    </row>
    <row r="81" spans="1:10" ht="115.2" x14ac:dyDescent="0.3">
      <c r="A81" s="2">
        <v>8</v>
      </c>
      <c r="B81" s="58" t="s">
        <v>446</v>
      </c>
      <c r="C81" s="53" t="s">
        <v>59</v>
      </c>
      <c r="D81" s="53" t="s">
        <v>456</v>
      </c>
      <c r="E81" s="2">
        <v>8</v>
      </c>
      <c r="F81" s="55" t="s">
        <v>479</v>
      </c>
      <c r="G81" s="63" t="s">
        <v>502</v>
      </c>
      <c r="H81" s="63" t="s">
        <v>599</v>
      </c>
      <c r="I81" s="67" t="s">
        <v>525</v>
      </c>
      <c r="J81" s="67" t="s">
        <v>544</v>
      </c>
    </row>
    <row r="82" spans="1:10" ht="57.6" x14ac:dyDescent="0.3">
      <c r="A82" s="2">
        <v>1</v>
      </c>
      <c r="B82" s="58" t="s">
        <v>446</v>
      </c>
      <c r="C82" s="53" t="s">
        <v>59</v>
      </c>
      <c r="D82" s="53" t="s">
        <v>457</v>
      </c>
      <c r="E82" s="2">
        <v>1</v>
      </c>
      <c r="F82" s="55" t="s">
        <v>476</v>
      </c>
      <c r="G82" s="63" t="s">
        <v>499</v>
      </c>
      <c r="H82" s="63" t="s">
        <v>597</v>
      </c>
      <c r="I82" s="67" t="s">
        <v>522</v>
      </c>
      <c r="J82" s="67" t="s">
        <v>542</v>
      </c>
    </row>
    <row r="83" spans="1:10" ht="100.8" x14ac:dyDescent="0.3">
      <c r="A83" s="2">
        <v>2</v>
      </c>
      <c r="B83" s="58" t="s">
        <v>446</v>
      </c>
      <c r="C83" s="53" t="s">
        <v>59</v>
      </c>
      <c r="D83" s="53" t="s">
        <v>457</v>
      </c>
      <c r="E83" s="2">
        <v>2</v>
      </c>
      <c r="F83" s="55" t="s">
        <v>480</v>
      </c>
      <c r="G83" s="63" t="s">
        <v>503</v>
      </c>
      <c r="H83" s="63" t="s">
        <v>600</v>
      </c>
      <c r="I83" s="67" t="s">
        <v>526</v>
      </c>
      <c r="J83" s="67" t="s">
        <v>545</v>
      </c>
    </row>
    <row r="84" spans="1:10" ht="57.6" x14ac:dyDescent="0.3">
      <c r="A84" s="2">
        <v>3</v>
      </c>
      <c r="B84" s="58" t="s">
        <v>446</v>
      </c>
      <c r="C84" s="53" t="s">
        <v>59</v>
      </c>
      <c r="D84" s="53" t="s">
        <v>457</v>
      </c>
      <c r="E84" s="2">
        <v>3</v>
      </c>
      <c r="F84" s="55" t="s">
        <v>481</v>
      </c>
      <c r="G84" s="63" t="s">
        <v>504</v>
      </c>
      <c r="H84" s="63" t="s">
        <v>601</v>
      </c>
      <c r="I84" s="67" t="s">
        <v>527</v>
      </c>
      <c r="J84" s="67" t="s">
        <v>546</v>
      </c>
    </row>
    <row r="85" spans="1:10" ht="201.6" x14ac:dyDescent="0.3">
      <c r="A85" s="2">
        <v>4</v>
      </c>
      <c r="B85" s="58" t="s">
        <v>446</v>
      </c>
      <c r="C85" s="53" t="s">
        <v>59</v>
      </c>
      <c r="D85" s="53" t="s">
        <v>457</v>
      </c>
      <c r="E85" s="2">
        <v>4</v>
      </c>
      <c r="F85" s="55" t="s">
        <v>478</v>
      </c>
      <c r="G85" s="63" t="s">
        <v>501</v>
      </c>
      <c r="H85" s="63" t="s">
        <v>171</v>
      </c>
      <c r="I85" s="67" t="s">
        <v>524</v>
      </c>
      <c r="J85" s="67" t="s">
        <v>229</v>
      </c>
    </row>
    <row r="86" spans="1:10" ht="72" x14ac:dyDescent="0.3">
      <c r="A86" s="2">
        <v>5</v>
      </c>
      <c r="B86" s="58" t="s">
        <v>446</v>
      </c>
      <c r="C86" s="53" t="s">
        <v>59</v>
      </c>
      <c r="D86" s="53" t="s">
        <v>457</v>
      </c>
      <c r="E86" s="2">
        <v>5</v>
      </c>
      <c r="F86" s="55" t="s">
        <v>477</v>
      </c>
      <c r="G86" s="63" t="s">
        <v>500</v>
      </c>
      <c r="H86" s="63" t="s">
        <v>598</v>
      </c>
      <c r="I86" s="67" t="s">
        <v>523</v>
      </c>
      <c r="J86" s="67" t="s">
        <v>543</v>
      </c>
    </row>
    <row r="87" spans="1:10" ht="57.6" x14ac:dyDescent="0.3">
      <c r="A87" s="2">
        <v>6</v>
      </c>
      <c r="B87" s="58" t="s">
        <v>446</v>
      </c>
      <c r="C87" s="53" t="s">
        <v>59</v>
      </c>
      <c r="D87" s="53" t="s">
        <v>457</v>
      </c>
      <c r="E87" s="2">
        <v>6</v>
      </c>
      <c r="F87" s="55" t="s">
        <v>481</v>
      </c>
      <c r="G87" s="63" t="s">
        <v>504</v>
      </c>
      <c r="H87" s="63" t="s">
        <v>601</v>
      </c>
      <c r="I87" s="67" t="s">
        <v>527</v>
      </c>
      <c r="J87" s="67" t="s">
        <v>546</v>
      </c>
    </row>
    <row r="88" spans="1:10" ht="57.6" x14ac:dyDescent="0.3">
      <c r="A88" s="2">
        <v>7</v>
      </c>
      <c r="B88" s="58" t="s">
        <v>446</v>
      </c>
      <c r="C88" s="53" t="s">
        <v>59</v>
      </c>
      <c r="D88" s="53" t="s">
        <v>457</v>
      </c>
      <c r="E88" s="2">
        <v>7</v>
      </c>
      <c r="F88" s="55" t="s">
        <v>476</v>
      </c>
      <c r="G88" s="63" t="s">
        <v>499</v>
      </c>
      <c r="H88" s="63" t="s">
        <v>597</v>
      </c>
      <c r="I88" s="67" t="s">
        <v>522</v>
      </c>
      <c r="J88" s="67" t="s">
        <v>542</v>
      </c>
    </row>
    <row r="89" spans="1:10" ht="115.2" x14ac:dyDescent="0.3">
      <c r="A89" s="2">
        <v>8</v>
      </c>
      <c r="B89" s="58" t="s">
        <v>446</v>
      </c>
      <c r="C89" s="53" t="s">
        <v>59</v>
      </c>
      <c r="D89" s="53" t="s">
        <v>457</v>
      </c>
      <c r="E89" s="2">
        <v>8</v>
      </c>
      <c r="F89" s="55" t="s">
        <v>479</v>
      </c>
      <c r="G89" s="63" t="s">
        <v>502</v>
      </c>
      <c r="H89" s="63" t="s">
        <v>599</v>
      </c>
      <c r="I89" s="67" t="s">
        <v>525</v>
      </c>
      <c r="J89" s="67" t="s">
        <v>544</v>
      </c>
    </row>
    <row r="90" spans="1:10" ht="57.6" x14ac:dyDescent="0.3">
      <c r="A90" s="2">
        <v>1</v>
      </c>
      <c r="B90" s="58" t="s">
        <v>446</v>
      </c>
      <c r="C90" s="53" t="s">
        <v>59</v>
      </c>
      <c r="D90" s="53" t="s">
        <v>458</v>
      </c>
      <c r="E90" s="2">
        <v>1</v>
      </c>
      <c r="F90" s="55" t="s">
        <v>476</v>
      </c>
      <c r="G90" s="63" t="s">
        <v>499</v>
      </c>
      <c r="H90" s="63" t="s">
        <v>597</v>
      </c>
      <c r="I90" s="67" t="s">
        <v>522</v>
      </c>
      <c r="J90" s="67" t="s">
        <v>542</v>
      </c>
    </row>
    <row r="91" spans="1:10" ht="201.6" x14ac:dyDescent="0.3">
      <c r="A91" s="2">
        <v>2</v>
      </c>
      <c r="B91" s="58" t="s">
        <v>446</v>
      </c>
      <c r="C91" s="53" t="s">
        <v>59</v>
      </c>
      <c r="D91" s="53" t="s">
        <v>458</v>
      </c>
      <c r="E91" s="2">
        <v>2</v>
      </c>
      <c r="F91" s="55" t="s">
        <v>478</v>
      </c>
      <c r="G91" s="63" t="s">
        <v>501</v>
      </c>
      <c r="H91" s="63" t="s">
        <v>171</v>
      </c>
      <c r="I91" s="67" t="s">
        <v>524</v>
      </c>
      <c r="J91" s="67" t="s">
        <v>229</v>
      </c>
    </row>
    <row r="92" spans="1:10" ht="57.6" x14ac:dyDescent="0.3">
      <c r="A92" s="2">
        <v>3</v>
      </c>
      <c r="B92" s="58" t="s">
        <v>446</v>
      </c>
      <c r="C92" s="53" t="s">
        <v>59</v>
      </c>
      <c r="D92" s="53" t="s">
        <v>458</v>
      </c>
      <c r="E92" s="2">
        <v>3</v>
      </c>
      <c r="F92" s="55" t="s">
        <v>481</v>
      </c>
      <c r="G92" s="63" t="s">
        <v>504</v>
      </c>
      <c r="H92" s="63" t="s">
        <v>601</v>
      </c>
      <c r="I92" s="67" t="s">
        <v>527</v>
      </c>
      <c r="J92" s="67" t="s">
        <v>546</v>
      </c>
    </row>
    <row r="93" spans="1:10" ht="57.6" x14ac:dyDescent="0.3">
      <c r="A93" s="2">
        <v>4</v>
      </c>
      <c r="B93" s="58" t="s">
        <v>446</v>
      </c>
      <c r="C93" s="53" t="s">
        <v>59</v>
      </c>
      <c r="D93" s="53" t="s">
        <v>458</v>
      </c>
      <c r="E93" s="2">
        <v>4</v>
      </c>
      <c r="F93" s="55" t="s">
        <v>476</v>
      </c>
      <c r="G93" s="63" t="s">
        <v>499</v>
      </c>
      <c r="H93" s="63" t="s">
        <v>597</v>
      </c>
      <c r="I93" s="67" t="s">
        <v>522</v>
      </c>
      <c r="J93" s="67" t="s">
        <v>542</v>
      </c>
    </row>
    <row r="94" spans="1:10" ht="57.6" x14ac:dyDescent="0.3">
      <c r="A94" s="2">
        <v>5</v>
      </c>
      <c r="B94" s="58" t="s">
        <v>446</v>
      </c>
      <c r="C94" s="53" t="s">
        <v>59</v>
      </c>
      <c r="D94" s="53" t="s">
        <v>458</v>
      </c>
      <c r="E94" s="2">
        <v>5</v>
      </c>
      <c r="F94" s="55" t="s">
        <v>481</v>
      </c>
      <c r="G94" s="63" t="s">
        <v>504</v>
      </c>
      <c r="H94" s="63" t="s">
        <v>601</v>
      </c>
      <c r="I94" s="67" t="s">
        <v>527</v>
      </c>
      <c r="J94" s="67" t="s">
        <v>546</v>
      </c>
    </row>
    <row r="95" spans="1:10" ht="72" x14ac:dyDescent="0.3">
      <c r="A95" s="2">
        <v>6</v>
      </c>
      <c r="B95" s="58" t="s">
        <v>446</v>
      </c>
      <c r="C95" s="53" t="s">
        <v>59</v>
      </c>
      <c r="D95" s="53" t="s">
        <v>458</v>
      </c>
      <c r="E95" s="2">
        <v>6</v>
      </c>
      <c r="F95" s="55" t="s">
        <v>477</v>
      </c>
      <c r="G95" s="63" t="s">
        <v>500</v>
      </c>
      <c r="H95" s="63" t="s">
        <v>598</v>
      </c>
      <c r="I95" s="67" t="s">
        <v>523</v>
      </c>
      <c r="J95" s="67" t="s">
        <v>543</v>
      </c>
    </row>
    <row r="96" spans="1:10" ht="115.2" x14ac:dyDescent="0.3">
      <c r="A96" s="2">
        <v>7</v>
      </c>
      <c r="B96" s="58" t="s">
        <v>446</v>
      </c>
      <c r="C96" s="53" t="s">
        <v>59</v>
      </c>
      <c r="D96" s="53" t="s">
        <v>458</v>
      </c>
      <c r="E96" s="2">
        <v>7</v>
      </c>
      <c r="F96" s="55" t="s">
        <v>479</v>
      </c>
      <c r="G96" s="63" t="s">
        <v>502</v>
      </c>
      <c r="H96" s="63" t="s">
        <v>599</v>
      </c>
      <c r="I96" s="67" t="s">
        <v>525</v>
      </c>
      <c r="J96" s="67" t="s">
        <v>544</v>
      </c>
    </row>
    <row r="97" spans="1:10" ht="100.8" x14ac:dyDescent="0.3">
      <c r="A97" s="2">
        <v>8</v>
      </c>
      <c r="B97" s="58" t="s">
        <v>446</v>
      </c>
      <c r="C97" s="53" t="s">
        <v>59</v>
      </c>
      <c r="D97" s="53" t="s">
        <v>458</v>
      </c>
      <c r="E97" s="2">
        <v>8</v>
      </c>
      <c r="F97" s="55" t="s">
        <v>480</v>
      </c>
      <c r="G97" s="63" t="s">
        <v>503</v>
      </c>
      <c r="H97" s="63" t="s">
        <v>600</v>
      </c>
      <c r="I97" s="67" t="s">
        <v>526</v>
      </c>
      <c r="J97" s="67" t="s">
        <v>545</v>
      </c>
    </row>
    <row r="98" spans="1:10" ht="100.8" x14ac:dyDescent="0.3">
      <c r="A98" s="2">
        <v>1</v>
      </c>
      <c r="B98" s="54" t="s">
        <v>398</v>
      </c>
      <c r="C98" s="53" t="s">
        <v>59</v>
      </c>
      <c r="D98" s="53" t="s">
        <v>107</v>
      </c>
      <c r="E98" s="2">
        <v>1</v>
      </c>
      <c r="F98" s="55" t="s">
        <v>60</v>
      </c>
      <c r="G98" s="63" t="s">
        <v>116</v>
      </c>
      <c r="H98" s="63"/>
      <c r="I98" s="67" t="s">
        <v>182</v>
      </c>
      <c r="J98" s="67" t="s">
        <v>183</v>
      </c>
    </row>
    <row r="99" spans="1:10" ht="144" x14ac:dyDescent="0.3">
      <c r="A99" s="2">
        <v>2</v>
      </c>
      <c r="B99" s="54" t="s">
        <v>398</v>
      </c>
      <c r="C99" s="53" t="s">
        <v>59</v>
      </c>
      <c r="D99" s="53" t="s">
        <v>107</v>
      </c>
      <c r="E99" s="2">
        <v>2</v>
      </c>
      <c r="F99" s="55" t="s">
        <v>61</v>
      </c>
      <c r="G99" s="63" t="s">
        <v>115</v>
      </c>
      <c r="H99" s="63" t="s">
        <v>114</v>
      </c>
      <c r="I99" s="67" t="s">
        <v>180</v>
      </c>
      <c r="J99" s="67" t="s">
        <v>181</v>
      </c>
    </row>
    <row r="100" spans="1:10" ht="129.6" x14ac:dyDescent="0.3">
      <c r="A100" s="2">
        <v>3</v>
      </c>
      <c r="B100" s="54" t="s">
        <v>398</v>
      </c>
      <c r="C100" s="53" t="s">
        <v>59</v>
      </c>
      <c r="D100" s="53" t="s">
        <v>107</v>
      </c>
      <c r="E100" s="2">
        <v>3</v>
      </c>
      <c r="F100" s="55" t="s">
        <v>62</v>
      </c>
      <c r="G100" s="63" t="s">
        <v>114</v>
      </c>
      <c r="H100" s="63" t="s">
        <v>150</v>
      </c>
      <c r="I100" s="67" t="s">
        <v>178</v>
      </c>
      <c r="J100" s="67" t="s">
        <v>179</v>
      </c>
    </row>
    <row r="101" spans="1:10" ht="100.8" x14ac:dyDescent="0.3">
      <c r="A101" s="2">
        <v>4</v>
      </c>
      <c r="B101" s="54" t="s">
        <v>398</v>
      </c>
      <c r="C101" s="53" t="s">
        <v>59</v>
      </c>
      <c r="D101" s="53" t="s">
        <v>107</v>
      </c>
      <c r="E101" s="2">
        <v>4</v>
      </c>
      <c r="F101" s="55" t="s">
        <v>60</v>
      </c>
      <c r="G101" s="63" t="s">
        <v>116</v>
      </c>
      <c r="H101" s="63" t="s">
        <v>115</v>
      </c>
      <c r="I101" s="67" t="s">
        <v>182</v>
      </c>
      <c r="J101" s="67" t="s">
        <v>183</v>
      </c>
    </row>
    <row r="102" spans="1:10" ht="144" x14ac:dyDescent="0.3">
      <c r="A102" s="2">
        <v>5</v>
      </c>
      <c r="B102" s="54" t="s">
        <v>398</v>
      </c>
      <c r="C102" s="53" t="s">
        <v>59</v>
      </c>
      <c r="D102" s="53" t="s">
        <v>107</v>
      </c>
      <c r="E102" s="2">
        <v>5</v>
      </c>
      <c r="F102" s="55" t="s">
        <v>61</v>
      </c>
      <c r="G102" s="63" t="s">
        <v>115</v>
      </c>
      <c r="H102" s="63" t="s">
        <v>114</v>
      </c>
      <c r="I102" s="67" t="s">
        <v>180</v>
      </c>
      <c r="J102" s="67" t="s">
        <v>181</v>
      </c>
    </row>
    <row r="103" spans="1:10" ht="129.6" x14ac:dyDescent="0.3">
      <c r="A103" s="2">
        <v>6</v>
      </c>
      <c r="B103" s="54" t="s">
        <v>398</v>
      </c>
      <c r="C103" s="53" t="s">
        <v>59</v>
      </c>
      <c r="D103" s="53" t="s">
        <v>107</v>
      </c>
      <c r="E103" s="2">
        <v>6</v>
      </c>
      <c r="F103" s="55" t="s">
        <v>62</v>
      </c>
      <c r="G103" s="63" t="s">
        <v>114</v>
      </c>
      <c r="H103" s="63" t="s">
        <v>150</v>
      </c>
      <c r="I103" s="67" t="s">
        <v>178</v>
      </c>
      <c r="J103" s="67" t="s">
        <v>179</v>
      </c>
    </row>
    <row r="104" spans="1:10" ht="100.8" x14ac:dyDescent="0.3">
      <c r="A104" s="2">
        <v>7</v>
      </c>
      <c r="B104" s="54" t="s">
        <v>398</v>
      </c>
      <c r="C104" s="53" t="s">
        <v>59</v>
      </c>
      <c r="D104" s="53" t="s">
        <v>107</v>
      </c>
      <c r="E104" s="2">
        <v>7</v>
      </c>
      <c r="F104" s="55" t="s">
        <v>60</v>
      </c>
      <c r="G104" s="63" t="s">
        <v>116</v>
      </c>
      <c r="H104" s="63" t="s">
        <v>115</v>
      </c>
      <c r="I104" s="67" t="s">
        <v>182</v>
      </c>
      <c r="J104" s="67" t="s">
        <v>183</v>
      </c>
    </row>
    <row r="105" spans="1:10" ht="144" x14ac:dyDescent="0.3">
      <c r="A105" s="2">
        <v>8</v>
      </c>
      <c r="B105" s="54" t="s">
        <v>398</v>
      </c>
      <c r="C105" s="53" t="s">
        <v>59</v>
      </c>
      <c r="D105" s="53" t="s">
        <v>107</v>
      </c>
      <c r="E105" s="2">
        <v>8</v>
      </c>
      <c r="F105" s="55" t="s">
        <v>61</v>
      </c>
      <c r="G105" s="63" t="s">
        <v>115</v>
      </c>
      <c r="H105" s="63" t="s">
        <v>114</v>
      </c>
      <c r="I105" s="67" t="s">
        <v>180</v>
      </c>
      <c r="J105" s="67" t="s">
        <v>181</v>
      </c>
    </row>
    <row r="106" spans="1:10" ht="100.8" x14ac:dyDescent="0.3">
      <c r="A106" s="2">
        <v>1</v>
      </c>
      <c r="B106" s="54" t="s">
        <v>398</v>
      </c>
      <c r="C106" s="53" t="s">
        <v>59</v>
      </c>
      <c r="D106" s="53" t="s">
        <v>547</v>
      </c>
      <c r="E106" s="2">
        <v>1</v>
      </c>
      <c r="F106" s="55" t="s">
        <v>60</v>
      </c>
      <c r="G106" s="63" t="s">
        <v>116</v>
      </c>
      <c r="H106" s="63" t="s">
        <v>115</v>
      </c>
      <c r="I106" s="67" t="s">
        <v>182</v>
      </c>
      <c r="J106" s="67" t="s">
        <v>183</v>
      </c>
    </row>
    <row r="107" spans="1:10" ht="129.6" x14ac:dyDescent="0.3">
      <c r="A107" s="2">
        <v>2</v>
      </c>
      <c r="B107" s="54" t="s">
        <v>398</v>
      </c>
      <c r="C107" s="53" t="s">
        <v>59</v>
      </c>
      <c r="D107" s="53" t="s">
        <v>547</v>
      </c>
      <c r="E107" s="2">
        <v>2</v>
      </c>
      <c r="F107" s="55" t="s">
        <v>62</v>
      </c>
      <c r="G107" s="63" t="s">
        <v>114</v>
      </c>
      <c r="H107" s="63" t="s">
        <v>150</v>
      </c>
      <c r="I107" s="67" t="s">
        <v>178</v>
      </c>
      <c r="J107" s="67" t="s">
        <v>179</v>
      </c>
    </row>
    <row r="108" spans="1:10" ht="100.8" x14ac:dyDescent="0.3">
      <c r="A108" s="2">
        <v>3</v>
      </c>
      <c r="B108" s="54" t="s">
        <v>398</v>
      </c>
      <c r="C108" s="53" t="s">
        <v>59</v>
      </c>
      <c r="D108" s="53" t="s">
        <v>547</v>
      </c>
      <c r="E108" s="2">
        <v>3</v>
      </c>
      <c r="F108" s="55" t="s">
        <v>60</v>
      </c>
      <c r="G108" s="63" t="s">
        <v>116</v>
      </c>
      <c r="H108" s="63" t="s">
        <v>115</v>
      </c>
      <c r="I108" s="67" t="s">
        <v>182</v>
      </c>
      <c r="J108" s="67" t="s">
        <v>183</v>
      </c>
    </row>
    <row r="109" spans="1:10" ht="144" x14ac:dyDescent="0.3">
      <c r="A109" s="2">
        <v>4</v>
      </c>
      <c r="B109" s="54" t="s">
        <v>398</v>
      </c>
      <c r="C109" s="53" t="s">
        <v>59</v>
      </c>
      <c r="D109" s="53" t="s">
        <v>547</v>
      </c>
      <c r="E109" s="2">
        <v>4</v>
      </c>
      <c r="F109" s="55" t="s">
        <v>61</v>
      </c>
      <c r="G109" s="63" t="s">
        <v>115</v>
      </c>
      <c r="H109" s="63" t="s">
        <v>114</v>
      </c>
      <c r="I109" s="67" t="s">
        <v>180</v>
      </c>
      <c r="J109" s="67" t="s">
        <v>181</v>
      </c>
    </row>
    <row r="110" spans="1:10" ht="129.6" x14ac:dyDescent="0.3">
      <c r="A110" s="2">
        <v>5</v>
      </c>
      <c r="B110" s="54" t="s">
        <v>398</v>
      </c>
      <c r="C110" s="53" t="s">
        <v>59</v>
      </c>
      <c r="D110" s="53" t="s">
        <v>547</v>
      </c>
      <c r="E110" s="2">
        <v>5</v>
      </c>
      <c r="F110" s="55" t="s">
        <v>62</v>
      </c>
      <c r="G110" s="63" t="s">
        <v>114</v>
      </c>
      <c r="H110" s="63" t="s">
        <v>150</v>
      </c>
      <c r="I110" s="67" t="s">
        <v>178</v>
      </c>
      <c r="J110" s="67" t="s">
        <v>179</v>
      </c>
    </row>
    <row r="111" spans="1:10" ht="100.8" x14ac:dyDescent="0.3">
      <c r="A111" s="2">
        <v>6</v>
      </c>
      <c r="B111" s="54" t="s">
        <v>398</v>
      </c>
      <c r="C111" s="53" t="s">
        <v>59</v>
      </c>
      <c r="D111" s="53" t="s">
        <v>547</v>
      </c>
      <c r="E111" s="2">
        <v>6</v>
      </c>
      <c r="F111" s="55" t="s">
        <v>60</v>
      </c>
      <c r="G111" s="63" t="s">
        <v>116</v>
      </c>
      <c r="H111" s="63" t="s">
        <v>115</v>
      </c>
      <c r="I111" s="67" t="s">
        <v>182</v>
      </c>
      <c r="J111" s="67" t="s">
        <v>183</v>
      </c>
    </row>
    <row r="112" spans="1:10" ht="144" x14ac:dyDescent="0.3">
      <c r="A112" s="2">
        <v>7</v>
      </c>
      <c r="B112" s="54" t="s">
        <v>398</v>
      </c>
      <c r="C112" s="53" t="s">
        <v>59</v>
      </c>
      <c r="D112" s="53" t="s">
        <v>547</v>
      </c>
      <c r="E112" s="2">
        <v>7</v>
      </c>
      <c r="F112" s="55" t="s">
        <v>61</v>
      </c>
      <c r="G112" s="63" t="s">
        <v>115</v>
      </c>
      <c r="H112" s="63" t="s">
        <v>114</v>
      </c>
      <c r="I112" s="67" t="s">
        <v>180</v>
      </c>
      <c r="J112" s="67" t="s">
        <v>181</v>
      </c>
    </row>
    <row r="113" spans="1:10" ht="129.6" x14ac:dyDescent="0.3">
      <c r="A113" s="2">
        <v>8</v>
      </c>
      <c r="B113" s="54" t="s">
        <v>398</v>
      </c>
      <c r="C113" s="53" t="s">
        <v>59</v>
      </c>
      <c r="D113" s="53" t="s">
        <v>547</v>
      </c>
      <c r="E113" s="2">
        <v>8</v>
      </c>
      <c r="F113" s="55" t="s">
        <v>62</v>
      </c>
      <c r="G113" s="63" t="s">
        <v>114</v>
      </c>
      <c r="H113" s="63" t="s">
        <v>150</v>
      </c>
      <c r="I113" s="67" t="s">
        <v>178</v>
      </c>
      <c r="J113" s="67" t="s">
        <v>179</v>
      </c>
    </row>
    <row r="114" spans="1:10" ht="100.8" x14ac:dyDescent="0.3">
      <c r="A114" s="2">
        <v>1</v>
      </c>
      <c r="B114" s="54" t="s">
        <v>398</v>
      </c>
      <c r="C114" s="53" t="s">
        <v>59</v>
      </c>
      <c r="D114" s="53" t="s">
        <v>548</v>
      </c>
      <c r="E114" s="2">
        <v>1</v>
      </c>
      <c r="F114" s="55" t="s">
        <v>60</v>
      </c>
      <c r="G114" s="63" t="s">
        <v>116</v>
      </c>
      <c r="H114" s="63" t="s">
        <v>115</v>
      </c>
      <c r="I114" s="67" t="s">
        <v>182</v>
      </c>
      <c r="J114" s="67" t="s">
        <v>183</v>
      </c>
    </row>
    <row r="115" spans="1:10" ht="144" x14ac:dyDescent="0.3">
      <c r="A115" s="2">
        <v>2</v>
      </c>
      <c r="B115" s="54" t="s">
        <v>398</v>
      </c>
      <c r="C115" s="53" t="s">
        <v>59</v>
      </c>
      <c r="D115" s="53" t="s">
        <v>548</v>
      </c>
      <c r="E115" s="2">
        <v>2</v>
      </c>
      <c r="F115" s="55" t="s">
        <v>61</v>
      </c>
      <c r="G115" s="63" t="s">
        <v>115</v>
      </c>
      <c r="H115" s="63" t="s">
        <v>114</v>
      </c>
      <c r="I115" s="67" t="s">
        <v>180</v>
      </c>
      <c r="J115" s="67" t="s">
        <v>181</v>
      </c>
    </row>
    <row r="116" spans="1:10" ht="129.6" x14ac:dyDescent="0.3">
      <c r="A116" s="2">
        <v>3</v>
      </c>
      <c r="B116" s="54" t="s">
        <v>398</v>
      </c>
      <c r="C116" s="53" t="s">
        <v>59</v>
      </c>
      <c r="D116" s="53" t="s">
        <v>548</v>
      </c>
      <c r="E116" s="2">
        <v>3</v>
      </c>
      <c r="F116" s="55" t="s">
        <v>62</v>
      </c>
      <c r="G116" s="63" t="s">
        <v>114</v>
      </c>
      <c r="H116" s="63" t="s">
        <v>150</v>
      </c>
      <c r="I116" s="67" t="s">
        <v>178</v>
      </c>
      <c r="J116" s="67" t="s">
        <v>179</v>
      </c>
    </row>
    <row r="117" spans="1:10" ht="100.8" x14ac:dyDescent="0.3">
      <c r="A117" s="2">
        <v>4</v>
      </c>
      <c r="B117" s="54" t="s">
        <v>398</v>
      </c>
      <c r="C117" s="53" t="s">
        <v>59</v>
      </c>
      <c r="D117" s="53" t="s">
        <v>548</v>
      </c>
      <c r="E117" s="2">
        <v>4</v>
      </c>
      <c r="F117" s="55" t="s">
        <v>60</v>
      </c>
      <c r="G117" s="63" t="s">
        <v>116</v>
      </c>
      <c r="H117" s="63" t="s">
        <v>115</v>
      </c>
      <c r="I117" s="67" t="s">
        <v>182</v>
      </c>
      <c r="J117" s="67" t="s">
        <v>183</v>
      </c>
    </row>
    <row r="118" spans="1:10" ht="144" x14ac:dyDescent="0.3">
      <c r="A118" s="2">
        <v>5</v>
      </c>
      <c r="B118" s="54" t="s">
        <v>398</v>
      </c>
      <c r="C118" s="53" t="s">
        <v>59</v>
      </c>
      <c r="D118" s="53" t="s">
        <v>548</v>
      </c>
      <c r="E118" s="2">
        <v>5</v>
      </c>
      <c r="F118" s="55" t="s">
        <v>61</v>
      </c>
      <c r="G118" s="63" t="s">
        <v>115</v>
      </c>
      <c r="H118" s="63" t="s">
        <v>114</v>
      </c>
      <c r="I118" s="67" t="s">
        <v>180</v>
      </c>
      <c r="J118" s="67" t="s">
        <v>181</v>
      </c>
    </row>
    <row r="119" spans="1:10" ht="129.6" x14ac:dyDescent="0.3">
      <c r="A119" s="2">
        <v>6</v>
      </c>
      <c r="B119" s="54" t="s">
        <v>398</v>
      </c>
      <c r="C119" s="53" t="s">
        <v>59</v>
      </c>
      <c r="D119" s="53" t="s">
        <v>548</v>
      </c>
      <c r="E119" s="2">
        <v>6</v>
      </c>
      <c r="F119" s="55" t="s">
        <v>62</v>
      </c>
      <c r="G119" s="63" t="s">
        <v>114</v>
      </c>
      <c r="H119" s="63" t="s">
        <v>150</v>
      </c>
      <c r="I119" s="67" t="s">
        <v>178</v>
      </c>
      <c r="J119" s="67" t="s">
        <v>179</v>
      </c>
    </row>
    <row r="120" spans="1:10" ht="100.8" x14ac:dyDescent="0.3">
      <c r="A120" s="2">
        <v>7</v>
      </c>
      <c r="B120" s="54" t="s">
        <v>398</v>
      </c>
      <c r="C120" s="53" t="s">
        <v>59</v>
      </c>
      <c r="D120" s="53" t="s">
        <v>548</v>
      </c>
      <c r="E120" s="2">
        <v>7</v>
      </c>
      <c r="F120" s="55" t="s">
        <v>60</v>
      </c>
      <c r="G120" s="63" t="s">
        <v>116</v>
      </c>
      <c r="H120" s="63" t="s">
        <v>115</v>
      </c>
      <c r="I120" s="67" t="s">
        <v>182</v>
      </c>
      <c r="J120" s="67" t="s">
        <v>183</v>
      </c>
    </row>
    <row r="121" spans="1:10" ht="129.6" x14ac:dyDescent="0.3">
      <c r="A121" s="2">
        <v>8</v>
      </c>
      <c r="B121" s="54" t="s">
        <v>398</v>
      </c>
      <c r="C121" s="53" t="s">
        <v>59</v>
      </c>
      <c r="D121" s="53" t="s">
        <v>548</v>
      </c>
      <c r="E121" s="2">
        <v>8</v>
      </c>
      <c r="F121" s="55" t="s">
        <v>62</v>
      </c>
      <c r="G121" s="63" t="s">
        <v>114</v>
      </c>
      <c r="H121" s="63" t="s">
        <v>150</v>
      </c>
      <c r="I121" s="67" t="s">
        <v>178</v>
      </c>
      <c r="J121" s="67" t="s">
        <v>179</v>
      </c>
    </row>
    <row r="122" spans="1:10" ht="129.6" x14ac:dyDescent="0.3">
      <c r="A122" s="2">
        <v>1</v>
      </c>
      <c r="B122" s="54" t="s">
        <v>398</v>
      </c>
      <c r="C122" s="53" t="s">
        <v>59</v>
      </c>
      <c r="D122" s="53" t="s">
        <v>934</v>
      </c>
      <c r="E122" s="2">
        <v>1</v>
      </c>
      <c r="F122" s="55" t="s">
        <v>62</v>
      </c>
      <c r="G122" s="63" t="s">
        <v>114</v>
      </c>
      <c r="H122" s="63" t="s">
        <v>150</v>
      </c>
      <c r="I122" s="67" t="s">
        <v>178</v>
      </c>
      <c r="J122" s="67" t="s">
        <v>179</v>
      </c>
    </row>
    <row r="123" spans="1:10" ht="144" x14ac:dyDescent="0.3">
      <c r="A123" s="2">
        <v>2</v>
      </c>
      <c r="B123" s="54" t="s">
        <v>398</v>
      </c>
      <c r="C123" s="53" t="s">
        <v>59</v>
      </c>
      <c r="D123" s="53" t="s">
        <v>934</v>
      </c>
      <c r="E123" s="2">
        <v>2</v>
      </c>
      <c r="F123" s="55" t="s">
        <v>61</v>
      </c>
      <c r="G123" s="63" t="s">
        <v>115</v>
      </c>
      <c r="H123" s="63" t="s">
        <v>114</v>
      </c>
      <c r="I123" s="67" t="s">
        <v>180</v>
      </c>
      <c r="J123" s="67" t="s">
        <v>181</v>
      </c>
    </row>
    <row r="124" spans="1:10" ht="129.6" x14ac:dyDescent="0.3">
      <c r="A124" s="2">
        <v>3</v>
      </c>
      <c r="B124" s="54" t="s">
        <v>398</v>
      </c>
      <c r="C124" s="53" t="s">
        <v>59</v>
      </c>
      <c r="D124" s="53" t="s">
        <v>934</v>
      </c>
      <c r="E124" s="2">
        <v>3</v>
      </c>
      <c r="F124" s="55" t="s">
        <v>62</v>
      </c>
      <c r="G124" s="63" t="s">
        <v>114</v>
      </c>
      <c r="H124" s="63" t="s">
        <v>150</v>
      </c>
      <c r="I124" s="67" t="s">
        <v>178</v>
      </c>
      <c r="J124" s="67" t="s">
        <v>179</v>
      </c>
    </row>
    <row r="125" spans="1:10" ht="100.8" x14ac:dyDescent="0.3">
      <c r="A125" s="2">
        <v>4</v>
      </c>
      <c r="B125" s="54" t="s">
        <v>398</v>
      </c>
      <c r="C125" s="53" t="s">
        <v>59</v>
      </c>
      <c r="D125" s="53" t="s">
        <v>934</v>
      </c>
      <c r="E125" s="2">
        <v>4</v>
      </c>
      <c r="F125" s="55" t="s">
        <v>60</v>
      </c>
      <c r="G125" s="63" t="s">
        <v>116</v>
      </c>
      <c r="H125" s="63" t="s">
        <v>115</v>
      </c>
      <c r="I125" s="67" t="s">
        <v>182</v>
      </c>
      <c r="J125" s="67" t="s">
        <v>183</v>
      </c>
    </row>
    <row r="126" spans="1:10" ht="129.6" x14ac:dyDescent="0.3">
      <c r="A126" s="2">
        <v>5</v>
      </c>
      <c r="B126" s="54" t="s">
        <v>398</v>
      </c>
      <c r="C126" s="53" t="s">
        <v>59</v>
      </c>
      <c r="D126" s="53" t="s">
        <v>934</v>
      </c>
      <c r="E126" s="2">
        <v>5</v>
      </c>
      <c r="F126" s="55" t="s">
        <v>62</v>
      </c>
      <c r="G126" s="63" t="s">
        <v>114</v>
      </c>
      <c r="H126" s="63" t="s">
        <v>150</v>
      </c>
      <c r="I126" s="67" t="s">
        <v>178</v>
      </c>
      <c r="J126" s="67" t="s">
        <v>179</v>
      </c>
    </row>
    <row r="127" spans="1:10" ht="144" x14ac:dyDescent="0.3">
      <c r="A127" s="2">
        <v>6</v>
      </c>
      <c r="B127" s="54" t="s">
        <v>398</v>
      </c>
      <c r="C127" s="53" t="s">
        <v>59</v>
      </c>
      <c r="D127" s="53" t="s">
        <v>934</v>
      </c>
      <c r="E127" s="2">
        <v>6</v>
      </c>
      <c r="F127" s="55" t="s">
        <v>61</v>
      </c>
      <c r="G127" s="63" t="s">
        <v>115</v>
      </c>
      <c r="H127" s="63" t="s">
        <v>114</v>
      </c>
      <c r="I127" s="67" t="s">
        <v>180</v>
      </c>
      <c r="J127" s="67" t="s">
        <v>181</v>
      </c>
    </row>
    <row r="128" spans="1:10" ht="100.8" x14ac:dyDescent="0.3">
      <c r="A128" s="2">
        <v>7</v>
      </c>
      <c r="B128" s="54" t="s">
        <v>398</v>
      </c>
      <c r="C128" s="53" t="s">
        <v>59</v>
      </c>
      <c r="D128" s="53" t="s">
        <v>934</v>
      </c>
      <c r="E128" s="2">
        <v>7</v>
      </c>
      <c r="F128" s="55" t="s">
        <v>60</v>
      </c>
      <c r="G128" s="63" t="s">
        <v>116</v>
      </c>
      <c r="H128" s="63" t="s">
        <v>115</v>
      </c>
      <c r="I128" s="67" t="s">
        <v>182</v>
      </c>
      <c r="J128" s="67" t="s">
        <v>183</v>
      </c>
    </row>
    <row r="129" spans="1:10" ht="129.6" x14ac:dyDescent="0.3">
      <c r="A129" s="2">
        <v>8</v>
      </c>
      <c r="B129" s="54" t="s">
        <v>398</v>
      </c>
      <c r="C129" s="53" t="s">
        <v>59</v>
      </c>
      <c r="D129" s="53" t="s">
        <v>934</v>
      </c>
      <c r="E129" s="2">
        <v>8</v>
      </c>
      <c r="F129" s="55" t="s">
        <v>62</v>
      </c>
      <c r="G129" s="63" t="s">
        <v>114</v>
      </c>
      <c r="H129" s="63" t="s">
        <v>150</v>
      </c>
      <c r="I129" s="67" t="s">
        <v>178</v>
      </c>
      <c r="J129" s="67" t="s">
        <v>179</v>
      </c>
    </row>
    <row r="130" spans="1:10" ht="72" x14ac:dyDescent="0.3">
      <c r="A130" s="2">
        <v>1</v>
      </c>
      <c r="B130" s="54" t="s">
        <v>398</v>
      </c>
      <c r="C130" s="53" t="s">
        <v>59</v>
      </c>
      <c r="D130" s="53" t="s">
        <v>549</v>
      </c>
      <c r="E130" s="2">
        <v>1</v>
      </c>
      <c r="F130" s="55" t="s">
        <v>68</v>
      </c>
      <c r="G130" s="63" t="s">
        <v>122</v>
      </c>
      <c r="H130" s="63" t="s">
        <v>155</v>
      </c>
      <c r="I130" s="67" t="s">
        <v>194</v>
      </c>
      <c r="J130" s="67" t="s">
        <v>195</v>
      </c>
    </row>
    <row r="131" spans="1:10" ht="100.8" x14ac:dyDescent="0.3">
      <c r="A131" s="2">
        <v>2</v>
      </c>
      <c r="B131" s="54" t="s">
        <v>398</v>
      </c>
      <c r="C131" s="53" t="s">
        <v>59</v>
      </c>
      <c r="D131" s="53" t="s">
        <v>549</v>
      </c>
      <c r="E131" s="2">
        <v>2</v>
      </c>
      <c r="F131" s="55" t="s">
        <v>67</v>
      </c>
      <c r="G131" s="63" t="s">
        <v>121</v>
      </c>
      <c r="H131" s="63" t="s">
        <v>154</v>
      </c>
      <c r="I131" s="67" t="s">
        <v>192</v>
      </c>
      <c r="J131" s="67" t="s">
        <v>193</v>
      </c>
    </row>
    <row r="132" spans="1:10" ht="115.2" x14ac:dyDescent="0.3">
      <c r="A132" s="2">
        <v>3</v>
      </c>
      <c r="B132" s="54" t="s">
        <v>398</v>
      </c>
      <c r="C132" s="53" t="s">
        <v>59</v>
      </c>
      <c r="D132" s="53" t="s">
        <v>549</v>
      </c>
      <c r="E132" s="2">
        <v>3</v>
      </c>
      <c r="F132" s="55" t="s">
        <v>558</v>
      </c>
      <c r="G132" s="63" t="s">
        <v>559</v>
      </c>
      <c r="H132" s="63" t="s">
        <v>153</v>
      </c>
      <c r="I132" s="67" t="s">
        <v>572</v>
      </c>
      <c r="J132" s="67" t="s">
        <v>191</v>
      </c>
    </row>
    <row r="133" spans="1:10" ht="57.6" x14ac:dyDescent="0.3">
      <c r="A133" s="2">
        <v>4</v>
      </c>
      <c r="B133" s="54" t="s">
        <v>398</v>
      </c>
      <c r="C133" s="53" t="s">
        <v>59</v>
      </c>
      <c r="D133" s="53" t="s">
        <v>549</v>
      </c>
      <c r="E133" s="2">
        <v>4</v>
      </c>
      <c r="F133" s="55" t="s">
        <v>66</v>
      </c>
      <c r="G133" s="63" t="s">
        <v>120</v>
      </c>
      <c r="H133" s="63" t="s">
        <v>153</v>
      </c>
      <c r="I133" s="67" t="s">
        <v>190</v>
      </c>
      <c r="J133" s="67" t="s">
        <v>191</v>
      </c>
    </row>
    <row r="134" spans="1:10" ht="115.2" x14ac:dyDescent="0.3">
      <c r="A134" s="2">
        <v>5</v>
      </c>
      <c r="B134" s="54" t="s">
        <v>398</v>
      </c>
      <c r="C134" s="53" t="s">
        <v>59</v>
      </c>
      <c r="D134" s="53" t="s">
        <v>549</v>
      </c>
      <c r="E134" s="2">
        <v>5</v>
      </c>
      <c r="F134" s="55" t="s">
        <v>558</v>
      </c>
      <c r="G134" s="63" t="s">
        <v>559</v>
      </c>
      <c r="H134" s="63" t="s">
        <v>153</v>
      </c>
      <c r="I134" s="67" t="s">
        <v>572</v>
      </c>
      <c r="J134" s="67" t="s">
        <v>191</v>
      </c>
    </row>
    <row r="135" spans="1:10" ht="57.6" x14ac:dyDescent="0.3">
      <c r="A135" s="2">
        <v>6</v>
      </c>
      <c r="B135" s="54" t="s">
        <v>398</v>
      </c>
      <c r="C135" s="53" t="s">
        <v>59</v>
      </c>
      <c r="D135" s="53" t="s">
        <v>549</v>
      </c>
      <c r="E135" s="2">
        <v>6</v>
      </c>
      <c r="F135" s="55" t="s">
        <v>66</v>
      </c>
      <c r="G135" s="63" t="s">
        <v>120</v>
      </c>
      <c r="H135" s="63" t="s">
        <v>153</v>
      </c>
      <c r="I135" s="67" t="s">
        <v>190</v>
      </c>
      <c r="J135" s="67" t="s">
        <v>191</v>
      </c>
    </row>
    <row r="136" spans="1:10" ht="72" x14ac:dyDescent="0.3">
      <c r="A136" s="2">
        <v>7</v>
      </c>
      <c r="B136" s="54" t="s">
        <v>398</v>
      </c>
      <c r="C136" s="53" t="s">
        <v>59</v>
      </c>
      <c r="D136" s="53" t="s">
        <v>549</v>
      </c>
      <c r="E136" s="2">
        <v>7</v>
      </c>
      <c r="F136" s="55" t="s">
        <v>68</v>
      </c>
      <c r="G136" s="63" t="s">
        <v>122</v>
      </c>
      <c r="H136" s="63" t="s">
        <v>155</v>
      </c>
      <c r="I136" s="67" t="s">
        <v>194</v>
      </c>
      <c r="J136" s="67" t="s">
        <v>195</v>
      </c>
    </row>
    <row r="137" spans="1:10" ht="100.8" x14ac:dyDescent="0.3">
      <c r="A137" s="2">
        <v>8</v>
      </c>
      <c r="B137" s="54" t="s">
        <v>398</v>
      </c>
      <c r="C137" s="53" t="s">
        <v>59</v>
      </c>
      <c r="D137" s="53" t="s">
        <v>549</v>
      </c>
      <c r="E137" s="2">
        <v>8</v>
      </c>
      <c r="F137" s="55" t="s">
        <v>67</v>
      </c>
      <c r="G137" s="63" t="s">
        <v>121</v>
      </c>
      <c r="H137" s="63" t="s">
        <v>154</v>
      </c>
      <c r="I137" s="67" t="s">
        <v>192</v>
      </c>
      <c r="J137" s="67" t="s">
        <v>193</v>
      </c>
    </row>
    <row r="138" spans="1:10" ht="72" x14ac:dyDescent="0.3">
      <c r="A138" s="2">
        <v>1</v>
      </c>
      <c r="B138" s="54" t="s">
        <v>398</v>
      </c>
      <c r="C138" s="53" t="s">
        <v>59</v>
      </c>
      <c r="D138" s="53" t="s">
        <v>550</v>
      </c>
      <c r="E138" s="2">
        <v>1</v>
      </c>
      <c r="F138" s="55" t="s">
        <v>68</v>
      </c>
      <c r="G138" s="63" t="s">
        <v>122</v>
      </c>
      <c r="H138" s="63" t="s">
        <v>155</v>
      </c>
      <c r="I138" s="67" t="s">
        <v>194</v>
      </c>
      <c r="J138" s="67" t="s">
        <v>195</v>
      </c>
    </row>
    <row r="139" spans="1:10" ht="100.8" x14ac:dyDescent="0.3">
      <c r="A139" s="2">
        <v>2</v>
      </c>
      <c r="B139" s="54" t="s">
        <v>398</v>
      </c>
      <c r="C139" s="53" t="s">
        <v>59</v>
      </c>
      <c r="D139" s="53" t="s">
        <v>550</v>
      </c>
      <c r="E139" s="2">
        <v>2</v>
      </c>
      <c r="F139" s="55" t="s">
        <v>67</v>
      </c>
      <c r="G139" s="63" t="s">
        <v>121</v>
      </c>
      <c r="H139" s="63" t="s">
        <v>154</v>
      </c>
      <c r="I139" s="67" t="s">
        <v>192</v>
      </c>
      <c r="J139" s="67" t="s">
        <v>193</v>
      </c>
    </row>
    <row r="140" spans="1:10" ht="115.2" x14ac:dyDescent="0.3">
      <c r="A140" s="2">
        <v>3</v>
      </c>
      <c r="B140" s="54" t="s">
        <v>398</v>
      </c>
      <c r="C140" s="53" t="s">
        <v>59</v>
      </c>
      <c r="D140" s="53" t="s">
        <v>550</v>
      </c>
      <c r="E140" s="2">
        <v>3</v>
      </c>
      <c r="F140" s="55" t="s">
        <v>558</v>
      </c>
      <c r="G140" s="63" t="s">
        <v>559</v>
      </c>
      <c r="H140" s="63" t="s">
        <v>153</v>
      </c>
      <c r="I140" s="67" t="s">
        <v>572</v>
      </c>
      <c r="J140" s="67" t="s">
        <v>191</v>
      </c>
    </row>
    <row r="141" spans="1:10" ht="72" x14ac:dyDescent="0.3">
      <c r="A141" s="2">
        <v>4</v>
      </c>
      <c r="B141" s="54" t="s">
        <v>398</v>
      </c>
      <c r="C141" s="53" t="s">
        <v>59</v>
      </c>
      <c r="D141" s="53" t="s">
        <v>550</v>
      </c>
      <c r="E141" s="2">
        <v>4</v>
      </c>
      <c r="F141" s="55" t="s">
        <v>68</v>
      </c>
      <c r="G141" s="63" t="s">
        <v>122</v>
      </c>
      <c r="H141" s="63" t="s">
        <v>155</v>
      </c>
      <c r="I141" s="67" t="s">
        <v>194</v>
      </c>
      <c r="J141" s="67" t="s">
        <v>195</v>
      </c>
    </row>
    <row r="142" spans="1:10" ht="115.2" x14ac:dyDescent="0.3">
      <c r="A142" s="2">
        <v>5</v>
      </c>
      <c r="B142" s="54" t="s">
        <v>398</v>
      </c>
      <c r="C142" s="53" t="s">
        <v>59</v>
      </c>
      <c r="D142" s="53" t="s">
        <v>550</v>
      </c>
      <c r="E142" s="2">
        <v>5</v>
      </c>
      <c r="F142" s="55" t="s">
        <v>558</v>
      </c>
      <c r="G142" s="63" t="s">
        <v>559</v>
      </c>
      <c r="H142" s="63" t="s">
        <v>153</v>
      </c>
      <c r="I142" s="67" t="s">
        <v>572</v>
      </c>
      <c r="J142" s="67" t="s">
        <v>191</v>
      </c>
    </row>
    <row r="143" spans="1:10" ht="57.6" x14ac:dyDescent="0.3">
      <c r="A143" s="2">
        <v>6</v>
      </c>
      <c r="B143" s="54" t="s">
        <v>398</v>
      </c>
      <c r="C143" s="53" t="s">
        <v>59</v>
      </c>
      <c r="D143" s="53" t="s">
        <v>550</v>
      </c>
      <c r="E143" s="2">
        <v>6</v>
      </c>
      <c r="F143" s="55" t="s">
        <v>66</v>
      </c>
      <c r="G143" s="63" t="s">
        <v>120</v>
      </c>
      <c r="H143" s="63" t="s">
        <v>153</v>
      </c>
      <c r="I143" s="67" t="s">
        <v>190</v>
      </c>
      <c r="J143" s="67" t="s">
        <v>191</v>
      </c>
    </row>
    <row r="144" spans="1:10" ht="100.8" x14ac:dyDescent="0.3">
      <c r="A144" s="2">
        <v>7</v>
      </c>
      <c r="B144" s="54" t="s">
        <v>398</v>
      </c>
      <c r="C144" s="53" t="s">
        <v>59</v>
      </c>
      <c r="D144" s="53" t="s">
        <v>550</v>
      </c>
      <c r="E144" s="2">
        <v>7</v>
      </c>
      <c r="F144" s="55" t="s">
        <v>67</v>
      </c>
      <c r="G144" s="63" t="s">
        <v>121</v>
      </c>
      <c r="H144" s="63" t="s">
        <v>154</v>
      </c>
      <c r="I144" s="67" t="s">
        <v>192</v>
      </c>
      <c r="J144" s="67" t="s">
        <v>193</v>
      </c>
    </row>
    <row r="145" spans="1:10" ht="57.6" x14ac:dyDescent="0.3">
      <c r="A145" s="2">
        <v>8</v>
      </c>
      <c r="B145" s="54" t="s">
        <v>398</v>
      </c>
      <c r="C145" s="53" t="s">
        <v>59</v>
      </c>
      <c r="D145" s="53" t="s">
        <v>550</v>
      </c>
      <c r="E145" s="2">
        <v>8</v>
      </c>
      <c r="F145" s="55" t="s">
        <v>66</v>
      </c>
      <c r="G145" s="63" t="s">
        <v>120</v>
      </c>
      <c r="H145" s="63" t="s">
        <v>153</v>
      </c>
      <c r="I145" s="67" t="s">
        <v>190</v>
      </c>
      <c r="J145" s="67" t="s">
        <v>191</v>
      </c>
    </row>
    <row r="146" spans="1:10" ht="72" x14ac:dyDescent="0.3">
      <c r="A146" s="2">
        <v>1</v>
      </c>
      <c r="B146" s="54" t="s">
        <v>398</v>
      </c>
      <c r="C146" s="53" t="s">
        <v>59</v>
      </c>
      <c r="D146" s="53" t="s">
        <v>551</v>
      </c>
      <c r="E146" s="2">
        <v>1</v>
      </c>
      <c r="F146" s="55" t="s">
        <v>68</v>
      </c>
      <c r="G146" s="63" t="s">
        <v>122</v>
      </c>
      <c r="H146" s="63" t="s">
        <v>155</v>
      </c>
      <c r="I146" s="67" t="s">
        <v>194</v>
      </c>
      <c r="J146" s="67" t="s">
        <v>195</v>
      </c>
    </row>
    <row r="147" spans="1:10" ht="72" x14ac:dyDescent="0.3">
      <c r="A147" s="2">
        <v>2</v>
      </c>
      <c r="B147" s="54" t="s">
        <v>398</v>
      </c>
      <c r="C147" s="53" t="s">
        <v>59</v>
      </c>
      <c r="D147" s="53" t="s">
        <v>551</v>
      </c>
      <c r="E147" s="2">
        <v>2</v>
      </c>
      <c r="F147" s="55" t="s">
        <v>68</v>
      </c>
      <c r="G147" s="63" t="s">
        <v>122</v>
      </c>
      <c r="H147" s="63" t="s">
        <v>155</v>
      </c>
      <c r="I147" s="67" t="s">
        <v>194</v>
      </c>
      <c r="J147" s="67" t="s">
        <v>195</v>
      </c>
    </row>
    <row r="148" spans="1:10" ht="100.8" x14ac:dyDescent="0.3">
      <c r="A148" s="2">
        <v>3</v>
      </c>
      <c r="B148" s="54" t="s">
        <v>398</v>
      </c>
      <c r="C148" s="53" t="s">
        <v>59</v>
      </c>
      <c r="D148" s="53" t="s">
        <v>551</v>
      </c>
      <c r="E148" s="2">
        <v>3</v>
      </c>
      <c r="F148" s="55" t="s">
        <v>67</v>
      </c>
      <c r="G148" s="63" t="s">
        <v>121</v>
      </c>
      <c r="H148" s="63" t="s">
        <v>154</v>
      </c>
      <c r="I148" s="67" t="s">
        <v>192</v>
      </c>
      <c r="J148" s="67" t="s">
        <v>193</v>
      </c>
    </row>
    <row r="149" spans="1:10" ht="57.6" x14ac:dyDescent="0.3">
      <c r="A149" s="2">
        <v>4</v>
      </c>
      <c r="B149" s="54" t="s">
        <v>398</v>
      </c>
      <c r="C149" s="53" t="s">
        <v>59</v>
      </c>
      <c r="D149" s="53" t="s">
        <v>551</v>
      </c>
      <c r="E149" s="2">
        <v>4</v>
      </c>
      <c r="F149" s="55" t="s">
        <v>66</v>
      </c>
      <c r="G149" s="63" t="s">
        <v>120</v>
      </c>
      <c r="H149" s="63" t="s">
        <v>153</v>
      </c>
      <c r="I149" s="67" t="s">
        <v>190</v>
      </c>
      <c r="J149" s="67" t="s">
        <v>191</v>
      </c>
    </row>
    <row r="150" spans="1:10" ht="115.2" x14ac:dyDescent="0.3">
      <c r="A150" s="2">
        <v>5</v>
      </c>
      <c r="B150" s="54" t="s">
        <v>398</v>
      </c>
      <c r="C150" s="53" t="s">
        <v>59</v>
      </c>
      <c r="D150" s="53" t="s">
        <v>551</v>
      </c>
      <c r="E150" s="2">
        <v>5</v>
      </c>
      <c r="F150" s="55" t="s">
        <v>558</v>
      </c>
      <c r="G150" s="63" t="s">
        <v>559</v>
      </c>
      <c r="H150" s="63" t="s">
        <v>153</v>
      </c>
      <c r="I150" s="67" t="s">
        <v>572</v>
      </c>
      <c r="J150" s="67" t="s">
        <v>191</v>
      </c>
    </row>
    <row r="151" spans="1:10" ht="57.6" x14ac:dyDescent="0.3">
      <c r="A151" s="2">
        <v>6</v>
      </c>
      <c r="B151" s="54" t="s">
        <v>398</v>
      </c>
      <c r="C151" s="53" t="s">
        <v>59</v>
      </c>
      <c r="D151" s="53" t="s">
        <v>551</v>
      </c>
      <c r="E151" s="2">
        <v>6</v>
      </c>
      <c r="F151" s="55" t="s">
        <v>66</v>
      </c>
      <c r="G151" s="63" t="s">
        <v>120</v>
      </c>
      <c r="H151" s="63" t="s">
        <v>153</v>
      </c>
      <c r="I151" s="67" t="s">
        <v>190</v>
      </c>
      <c r="J151" s="67" t="s">
        <v>191</v>
      </c>
    </row>
    <row r="152" spans="1:10" ht="115.2" x14ac:dyDescent="0.3">
      <c r="A152" s="2">
        <v>7</v>
      </c>
      <c r="B152" s="54" t="s">
        <v>398</v>
      </c>
      <c r="C152" s="53" t="s">
        <v>59</v>
      </c>
      <c r="D152" s="53" t="s">
        <v>551</v>
      </c>
      <c r="E152" s="2">
        <v>7</v>
      </c>
      <c r="F152" s="55" t="s">
        <v>558</v>
      </c>
      <c r="G152" s="63" t="s">
        <v>559</v>
      </c>
      <c r="H152" s="63" t="s">
        <v>153</v>
      </c>
      <c r="I152" s="67" t="s">
        <v>572</v>
      </c>
      <c r="J152" s="67" t="s">
        <v>191</v>
      </c>
    </row>
    <row r="153" spans="1:10" ht="100.8" x14ac:dyDescent="0.3">
      <c r="A153" s="2">
        <v>8</v>
      </c>
      <c r="B153" s="54" t="s">
        <v>398</v>
      </c>
      <c r="C153" s="53" t="s">
        <v>59</v>
      </c>
      <c r="D153" s="53" t="s">
        <v>551</v>
      </c>
      <c r="E153" s="2">
        <v>8</v>
      </c>
      <c r="F153" s="55" t="s">
        <v>67</v>
      </c>
      <c r="G153" s="63" t="s">
        <v>121</v>
      </c>
      <c r="H153" s="63" t="s">
        <v>154</v>
      </c>
      <c r="I153" s="67" t="s">
        <v>192</v>
      </c>
      <c r="J153" s="67" t="s">
        <v>193</v>
      </c>
    </row>
    <row r="154" spans="1:10" ht="57.6" x14ac:dyDescent="0.3">
      <c r="A154" s="2">
        <v>1</v>
      </c>
      <c r="B154" s="54" t="s">
        <v>398</v>
      </c>
      <c r="C154" s="53" t="s">
        <v>59</v>
      </c>
      <c r="D154" s="53" t="s">
        <v>936</v>
      </c>
      <c r="E154" s="2">
        <v>1</v>
      </c>
      <c r="F154" s="55" t="s">
        <v>66</v>
      </c>
      <c r="G154" s="63" t="s">
        <v>120</v>
      </c>
      <c r="H154" s="63" t="s">
        <v>153</v>
      </c>
      <c r="I154" s="67" t="s">
        <v>190</v>
      </c>
      <c r="J154" s="67" t="s">
        <v>191</v>
      </c>
    </row>
    <row r="155" spans="1:10" ht="100.8" x14ac:dyDescent="0.3">
      <c r="A155" s="2">
        <v>2</v>
      </c>
      <c r="B155" s="54" t="s">
        <v>398</v>
      </c>
      <c r="C155" s="53" t="s">
        <v>59</v>
      </c>
      <c r="D155" s="53" t="s">
        <v>936</v>
      </c>
      <c r="E155" s="2">
        <v>2</v>
      </c>
      <c r="F155" s="55" t="s">
        <v>67</v>
      </c>
      <c r="G155" s="63" t="s">
        <v>121</v>
      </c>
      <c r="H155" s="63" t="s">
        <v>154</v>
      </c>
      <c r="I155" s="67" t="s">
        <v>192</v>
      </c>
      <c r="J155" s="67" t="s">
        <v>193</v>
      </c>
    </row>
    <row r="156" spans="1:10" ht="72" x14ac:dyDescent="0.3">
      <c r="A156" s="2">
        <v>3</v>
      </c>
      <c r="B156" s="54" t="s">
        <v>398</v>
      </c>
      <c r="C156" s="53" t="s">
        <v>59</v>
      </c>
      <c r="D156" s="53" t="s">
        <v>936</v>
      </c>
      <c r="E156" s="2">
        <v>3</v>
      </c>
      <c r="F156" s="55" t="s">
        <v>68</v>
      </c>
      <c r="G156" s="63" t="s">
        <v>122</v>
      </c>
      <c r="H156" s="63" t="s">
        <v>155</v>
      </c>
      <c r="I156" s="67" t="s">
        <v>194</v>
      </c>
      <c r="J156" s="67" t="s">
        <v>195</v>
      </c>
    </row>
    <row r="157" spans="1:10" ht="57.6" x14ac:dyDescent="0.3">
      <c r="A157" s="2">
        <v>4</v>
      </c>
      <c r="B157" s="54" t="s">
        <v>398</v>
      </c>
      <c r="C157" s="53" t="s">
        <v>59</v>
      </c>
      <c r="D157" s="53" t="s">
        <v>936</v>
      </c>
      <c r="E157" s="2">
        <v>4</v>
      </c>
      <c r="F157" s="55" t="s">
        <v>66</v>
      </c>
      <c r="G157" s="63" t="s">
        <v>120</v>
      </c>
      <c r="H157" s="63" t="s">
        <v>153</v>
      </c>
      <c r="I157" s="67" t="s">
        <v>190</v>
      </c>
      <c r="J157" s="67" t="s">
        <v>191</v>
      </c>
    </row>
    <row r="158" spans="1:10" ht="100.8" x14ac:dyDescent="0.3">
      <c r="A158" s="2">
        <v>5</v>
      </c>
      <c r="B158" s="54" t="s">
        <v>398</v>
      </c>
      <c r="C158" s="53" t="s">
        <v>59</v>
      </c>
      <c r="D158" s="53" t="s">
        <v>936</v>
      </c>
      <c r="E158" s="2">
        <v>5</v>
      </c>
      <c r="F158" s="55" t="s">
        <v>67</v>
      </c>
      <c r="G158" s="63" t="s">
        <v>121</v>
      </c>
      <c r="H158" s="63" t="s">
        <v>154</v>
      </c>
      <c r="I158" s="67" t="s">
        <v>192</v>
      </c>
      <c r="J158" s="67" t="s">
        <v>193</v>
      </c>
    </row>
    <row r="159" spans="1:10" ht="72" x14ac:dyDescent="0.3">
      <c r="A159" s="2">
        <v>6</v>
      </c>
      <c r="B159" s="54" t="s">
        <v>398</v>
      </c>
      <c r="C159" s="53" t="s">
        <v>59</v>
      </c>
      <c r="D159" s="53" t="s">
        <v>936</v>
      </c>
      <c r="E159" s="2">
        <v>6</v>
      </c>
      <c r="F159" s="55" t="s">
        <v>68</v>
      </c>
      <c r="G159" s="63" t="s">
        <v>122</v>
      </c>
      <c r="H159" s="63" t="s">
        <v>155</v>
      </c>
      <c r="I159" s="67" t="s">
        <v>194</v>
      </c>
      <c r="J159" s="67" t="s">
        <v>195</v>
      </c>
    </row>
    <row r="160" spans="1:10" ht="100.8" x14ac:dyDescent="0.3">
      <c r="A160" s="2">
        <v>7</v>
      </c>
      <c r="B160" s="54" t="s">
        <v>398</v>
      </c>
      <c r="C160" s="53" t="s">
        <v>59</v>
      </c>
      <c r="D160" s="53" t="s">
        <v>936</v>
      </c>
      <c r="E160" s="2">
        <v>7</v>
      </c>
      <c r="F160" s="55" t="s">
        <v>67</v>
      </c>
      <c r="G160" s="63" t="s">
        <v>121</v>
      </c>
      <c r="H160" s="63" t="s">
        <v>154</v>
      </c>
      <c r="I160" s="67" t="s">
        <v>192</v>
      </c>
      <c r="J160" s="67" t="s">
        <v>193</v>
      </c>
    </row>
    <row r="161" spans="1:10" ht="57.6" x14ac:dyDescent="0.3">
      <c r="A161" s="2">
        <v>8</v>
      </c>
      <c r="B161" s="54" t="s">
        <v>398</v>
      </c>
      <c r="C161" s="53" t="s">
        <v>59</v>
      </c>
      <c r="D161" s="53" t="s">
        <v>936</v>
      </c>
      <c r="E161" s="2">
        <v>8</v>
      </c>
      <c r="F161" s="55" t="s">
        <v>66</v>
      </c>
      <c r="G161" s="63" t="s">
        <v>120</v>
      </c>
      <c r="H161" s="63" t="s">
        <v>153</v>
      </c>
      <c r="I161" s="67" t="s">
        <v>190</v>
      </c>
      <c r="J161" s="67" t="s">
        <v>191</v>
      </c>
    </row>
    <row r="162" spans="1:10" ht="57.6" x14ac:dyDescent="0.3">
      <c r="A162" s="2">
        <v>1</v>
      </c>
      <c r="B162" s="54" t="s">
        <v>398</v>
      </c>
      <c r="C162" s="53" t="s">
        <v>59</v>
      </c>
      <c r="D162" s="53" t="s">
        <v>552</v>
      </c>
      <c r="E162" s="2">
        <v>1</v>
      </c>
      <c r="F162" s="55" t="s">
        <v>560</v>
      </c>
      <c r="G162" s="63" t="s">
        <v>561</v>
      </c>
      <c r="H162" s="63" t="s">
        <v>581</v>
      </c>
      <c r="I162" s="67" t="s">
        <v>573</v>
      </c>
      <c r="J162" s="67" t="s">
        <v>579</v>
      </c>
    </row>
    <row r="163" spans="1:10" ht="129.6" x14ac:dyDescent="0.3">
      <c r="A163" s="2">
        <v>2</v>
      </c>
      <c r="B163" s="54" t="s">
        <v>398</v>
      </c>
      <c r="C163" s="53" t="s">
        <v>59</v>
      </c>
      <c r="D163" s="53" t="s">
        <v>552</v>
      </c>
      <c r="E163" s="2">
        <v>2</v>
      </c>
      <c r="F163" s="55" t="s">
        <v>562</v>
      </c>
      <c r="G163" s="63" t="s">
        <v>563</v>
      </c>
      <c r="H163" s="63" t="s">
        <v>164</v>
      </c>
      <c r="I163" s="67" t="s">
        <v>574</v>
      </c>
      <c r="J163" s="67" t="s">
        <v>214</v>
      </c>
    </row>
    <row r="164" spans="1:10" ht="72" x14ac:dyDescent="0.3">
      <c r="A164" s="2">
        <v>3</v>
      </c>
      <c r="B164" s="54" t="s">
        <v>398</v>
      </c>
      <c r="C164" s="53" t="s">
        <v>59</v>
      </c>
      <c r="D164" s="53" t="s">
        <v>552</v>
      </c>
      <c r="E164" s="2">
        <v>3</v>
      </c>
      <c r="F164" s="55" t="s">
        <v>76</v>
      </c>
      <c r="G164" s="63" t="s">
        <v>130</v>
      </c>
      <c r="H164" s="63" t="s">
        <v>162</v>
      </c>
      <c r="I164" s="67" t="s">
        <v>209</v>
      </c>
      <c r="J164" s="67" t="s">
        <v>210</v>
      </c>
    </row>
    <row r="165" spans="1:10" ht="57.6" x14ac:dyDescent="0.3">
      <c r="A165" s="2">
        <v>4</v>
      </c>
      <c r="B165" s="54" t="s">
        <v>398</v>
      </c>
      <c r="C165" s="53" t="s">
        <v>59</v>
      </c>
      <c r="D165" s="53" t="s">
        <v>552</v>
      </c>
      <c r="E165" s="2">
        <v>4</v>
      </c>
      <c r="F165" s="55" t="s">
        <v>75</v>
      </c>
      <c r="G165" s="63" t="s">
        <v>131</v>
      </c>
      <c r="H165" s="63" t="s">
        <v>163</v>
      </c>
      <c r="I165" s="67" t="s">
        <v>211</v>
      </c>
      <c r="J165" s="67" t="s">
        <v>212</v>
      </c>
    </row>
    <row r="166" spans="1:10" ht="129.6" x14ac:dyDescent="0.3">
      <c r="A166" s="2">
        <v>5</v>
      </c>
      <c r="B166" s="54" t="s">
        <v>398</v>
      </c>
      <c r="C166" s="53" t="s">
        <v>59</v>
      </c>
      <c r="D166" s="53" t="s">
        <v>552</v>
      </c>
      <c r="E166" s="2">
        <v>5</v>
      </c>
      <c r="F166" s="55" t="s">
        <v>79</v>
      </c>
      <c r="G166" s="63" t="s">
        <v>148</v>
      </c>
      <c r="H166" s="63" t="s">
        <v>164</v>
      </c>
      <c r="I166" s="67" t="s">
        <v>213</v>
      </c>
      <c r="J166" s="67" t="s">
        <v>214</v>
      </c>
    </row>
    <row r="167" spans="1:10" ht="57.6" x14ac:dyDescent="0.3">
      <c r="A167" s="2">
        <v>6</v>
      </c>
      <c r="B167" s="54" t="s">
        <v>398</v>
      </c>
      <c r="C167" s="53" t="s">
        <v>59</v>
      </c>
      <c r="D167" s="53" t="s">
        <v>552</v>
      </c>
      <c r="E167" s="2">
        <v>6</v>
      </c>
      <c r="F167" s="55" t="s">
        <v>75</v>
      </c>
      <c r="G167" s="63" t="s">
        <v>131</v>
      </c>
      <c r="H167" s="63" t="s">
        <v>163</v>
      </c>
      <c r="I167" s="67" t="s">
        <v>211</v>
      </c>
      <c r="J167" s="67" t="s">
        <v>212</v>
      </c>
    </row>
    <row r="168" spans="1:10" ht="172.8" x14ac:dyDescent="0.3">
      <c r="A168" s="2">
        <v>7</v>
      </c>
      <c r="B168" s="54" t="s">
        <v>398</v>
      </c>
      <c r="C168" s="53" t="s">
        <v>59</v>
      </c>
      <c r="D168" s="53" t="s">
        <v>552</v>
      </c>
      <c r="E168" s="2">
        <v>7</v>
      </c>
      <c r="F168" s="55" t="s">
        <v>78</v>
      </c>
      <c r="G168" s="63" t="s">
        <v>129</v>
      </c>
      <c r="H168" s="63" t="s">
        <v>582</v>
      </c>
      <c r="I168" s="67" t="s">
        <v>208</v>
      </c>
      <c r="J168" s="67" t="s">
        <v>177</v>
      </c>
    </row>
    <row r="169" spans="1:10" ht="172.8" x14ac:dyDescent="0.3">
      <c r="A169" s="2">
        <v>8</v>
      </c>
      <c r="B169" s="54" t="s">
        <v>398</v>
      </c>
      <c r="C169" s="53" t="s">
        <v>59</v>
      </c>
      <c r="D169" s="53" t="s">
        <v>552</v>
      </c>
      <c r="E169" s="2">
        <v>8</v>
      </c>
      <c r="F169" s="55" t="s">
        <v>77</v>
      </c>
      <c r="G169" s="63" t="s">
        <v>128</v>
      </c>
      <c r="H169" s="63" t="s">
        <v>161</v>
      </c>
      <c r="I169" s="67" t="s">
        <v>207</v>
      </c>
      <c r="J169" s="67" t="s">
        <v>177</v>
      </c>
    </row>
    <row r="170" spans="1:10" ht="129.6" x14ac:dyDescent="0.3">
      <c r="A170" s="2">
        <v>1</v>
      </c>
      <c r="B170" s="54" t="s">
        <v>398</v>
      </c>
      <c r="C170" s="53" t="s">
        <v>59</v>
      </c>
      <c r="D170" s="53" t="s">
        <v>553</v>
      </c>
      <c r="E170" s="2">
        <v>1</v>
      </c>
      <c r="F170" s="55" t="s">
        <v>79</v>
      </c>
      <c r="G170" s="63" t="s">
        <v>148</v>
      </c>
      <c r="H170" s="63" t="s">
        <v>164</v>
      </c>
      <c r="I170" s="67" t="s">
        <v>213</v>
      </c>
      <c r="J170" s="67" t="s">
        <v>214</v>
      </c>
    </row>
    <row r="171" spans="1:10" ht="57.6" x14ac:dyDescent="0.3">
      <c r="A171" s="2">
        <v>2</v>
      </c>
      <c r="B171" s="54" t="s">
        <v>398</v>
      </c>
      <c r="C171" s="53" t="s">
        <v>59</v>
      </c>
      <c r="D171" s="53" t="s">
        <v>553</v>
      </c>
      <c r="E171" s="2">
        <v>2</v>
      </c>
      <c r="F171" s="55" t="s">
        <v>560</v>
      </c>
      <c r="G171" s="63" t="s">
        <v>561</v>
      </c>
      <c r="H171" s="63" t="s">
        <v>581</v>
      </c>
      <c r="I171" s="67" t="s">
        <v>573</v>
      </c>
      <c r="J171" s="67" t="s">
        <v>579</v>
      </c>
    </row>
    <row r="172" spans="1:10" ht="57.6" x14ac:dyDescent="0.3">
      <c r="A172" s="2">
        <v>3</v>
      </c>
      <c r="B172" s="54" t="s">
        <v>398</v>
      </c>
      <c r="C172" s="53" t="s">
        <v>59</v>
      </c>
      <c r="D172" s="53" t="s">
        <v>553</v>
      </c>
      <c r="E172" s="2">
        <v>3</v>
      </c>
      <c r="F172" s="55" t="s">
        <v>75</v>
      </c>
      <c r="G172" s="63" t="s">
        <v>131</v>
      </c>
      <c r="H172" s="63" t="s">
        <v>163</v>
      </c>
      <c r="I172" s="67" t="s">
        <v>211</v>
      </c>
      <c r="J172" s="67" t="s">
        <v>212</v>
      </c>
    </row>
    <row r="173" spans="1:10" ht="129.6" x14ac:dyDescent="0.3">
      <c r="A173" s="2">
        <v>4</v>
      </c>
      <c r="B173" s="54" t="s">
        <v>398</v>
      </c>
      <c r="C173" s="53" t="s">
        <v>59</v>
      </c>
      <c r="D173" s="53" t="s">
        <v>553</v>
      </c>
      <c r="E173" s="2">
        <v>4</v>
      </c>
      <c r="F173" s="55" t="s">
        <v>562</v>
      </c>
      <c r="G173" s="63" t="s">
        <v>563</v>
      </c>
      <c r="H173" s="63" t="s">
        <v>164</v>
      </c>
      <c r="I173" s="67" t="s">
        <v>574</v>
      </c>
      <c r="J173" s="67" t="s">
        <v>214</v>
      </c>
    </row>
    <row r="174" spans="1:10" ht="172.8" x14ac:dyDescent="0.3">
      <c r="A174" s="2">
        <v>5</v>
      </c>
      <c r="B174" s="54" t="s">
        <v>398</v>
      </c>
      <c r="C174" s="53" t="s">
        <v>59</v>
      </c>
      <c r="D174" s="53" t="s">
        <v>553</v>
      </c>
      <c r="E174" s="2">
        <v>5</v>
      </c>
      <c r="F174" s="55" t="s">
        <v>77</v>
      </c>
      <c r="G174" s="63" t="s">
        <v>128</v>
      </c>
      <c r="H174" s="63" t="s">
        <v>161</v>
      </c>
      <c r="I174" s="67" t="s">
        <v>207</v>
      </c>
      <c r="J174" s="67" t="s">
        <v>177</v>
      </c>
    </row>
    <row r="175" spans="1:10" ht="172.8" x14ac:dyDescent="0.3">
      <c r="A175" s="2">
        <v>6</v>
      </c>
      <c r="B175" s="54" t="s">
        <v>398</v>
      </c>
      <c r="C175" s="53" t="s">
        <v>59</v>
      </c>
      <c r="D175" s="53" t="s">
        <v>553</v>
      </c>
      <c r="E175" s="2">
        <v>6</v>
      </c>
      <c r="F175" s="55" t="s">
        <v>78</v>
      </c>
      <c r="G175" s="63" t="s">
        <v>129</v>
      </c>
      <c r="H175" s="63" t="s">
        <v>582</v>
      </c>
      <c r="I175" s="67" t="s">
        <v>208</v>
      </c>
      <c r="J175" s="67" t="s">
        <v>177</v>
      </c>
    </row>
    <row r="176" spans="1:10" ht="72" x14ac:dyDescent="0.3">
      <c r="A176" s="2">
        <v>7</v>
      </c>
      <c r="B176" s="54" t="s">
        <v>398</v>
      </c>
      <c r="C176" s="53" t="s">
        <v>59</v>
      </c>
      <c r="D176" s="53" t="s">
        <v>553</v>
      </c>
      <c r="E176" s="2">
        <v>7</v>
      </c>
      <c r="F176" s="55" t="s">
        <v>76</v>
      </c>
      <c r="G176" s="63" t="s">
        <v>130</v>
      </c>
      <c r="H176" s="63" t="s">
        <v>162</v>
      </c>
      <c r="I176" s="67" t="s">
        <v>209</v>
      </c>
      <c r="J176" s="67" t="s">
        <v>210</v>
      </c>
    </row>
    <row r="177" spans="1:10" ht="57.6" x14ac:dyDescent="0.3">
      <c r="A177" s="2">
        <v>8</v>
      </c>
      <c r="B177" s="54" t="s">
        <v>398</v>
      </c>
      <c r="C177" s="53" t="s">
        <v>59</v>
      </c>
      <c r="D177" s="53" t="s">
        <v>553</v>
      </c>
      <c r="E177" s="2">
        <v>8</v>
      </c>
      <c r="F177" s="55" t="s">
        <v>75</v>
      </c>
      <c r="G177" s="63" t="s">
        <v>131</v>
      </c>
      <c r="H177" s="63" t="s">
        <v>163</v>
      </c>
      <c r="I177" s="67" t="s">
        <v>211</v>
      </c>
      <c r="J177" s="67" t="s">
        <v>212</v>
      </c>
    </row>
    <row r="178" spans="1:10" ht="57.6" x14ac:dyDescent="0.3">
      <c r="A178" s="2">
        <v>1</v>
      </c>
      <c r="B178" s="54" t="s">
        <v>398</v>
      </c>
      <c r="C178" s="53" t="s">
        <v>59</v>
      </c>
      <c r="D178" s="53" t="s">
        <v>554</v>
      </c>
      <c r="E178" s="2">
        <v>1</v>
      </c>
      <c r="F178" s="55" t="s">
        <v>560</v>
      </c>
      <c r="G178" s="63" t="s">
        <v>561</v>
      </c>
      <c r="H178" s="63" t="s">
        <v>581</v>
      </c>
      <c r="I178" s="67" t="s">
        <v>573</v>
      </c>
      <c r="J178" s="67" t="s">
        <v>579</v>
      </c>
    </row>
    <row r="179" spans="1:10" ht="129.6" x14ac:dyDescent="0.3">
      <c r="A179" s="2">
        <v>2</v>
      </c>
      <c r="B179" s="54" t="s">
        <v>398</v>
      </c>
      <c r="C179" s="53" t="s">
        <v>59</v>
      </c>
      <c r="D179" s="53" t="s">
        <v>554</v>
      </c>
      <c r="E179" s="2">
        <v>2</v>
      </c>
      <c r="F179" s="55" t="s">
        <v>79</v>
      </c>
      <c r="G179" s="63" t="s">
        <v>148</v>
      </c>
      <c r="H179" s="63" t="s">
        <v>164</v>
      </c>
      <c r="I179" s="67" t="s">
        <v>213</v>
      </c>
      <c r="J179" s="67" t="s">
        <v>214</v>
      </c>
    </row>
    <row r="180" spans="1:10" ht="72" x14ac:dyDescent="0.3">
      <c r="A180" s="2">
        <v>3</v>
      </c>
      <c r="B180" s="54" t="s">
        <v>398</v>
      </c>
      <c r="C180" s="53" t="s">
        <v>59</v>
      </c>
      <c r="D180" s="53" t="s">
        <v>554</v>
      </c>
      <c r="E180" s="2">
        <v>3</v>
      </c>
      <c r="F180" s="55" t="s">
        <v>76</v>
      </c>
      <c r="G180" s="63" t="s">
        <v>130</v>
      </c>
      <c r="H180" s="63" t="s">
        <v>162</v>
      </c>
      <c r="I180" s="67" t="s">
        <v>209</v>
      </c>
      <c r="J180" s="67" t="s">
        <v>210</v>
      </c>
    </row>
    <row r="181" spans="1:10" ht="172.8" x14ac:dyDescent="0.3">
      <c r="A181" s="2">
        <v>4</v>
      </c>
      <c r="B181" s="54" t="s">
        <v>398</v>
      </c>
      <c r="C181" s="53" t="s">
        <v>59</v>
      </c>
      <c r="D181" s="53" t="s">
        <v>554</v>
      </c>
      <c r="E181" s="2">
        <v>4</v>
      </c>
      <c r="F181" s="55" t="s">
        <v>77</v>
      </c>
      <c r="G181" s="63" t="s">
        <v>128</v>
      </c>
      <c r="H181" s="63" t="s">
        <v>161</v>
      </c>
      <c r="I181" s="67" t="s">
        <v>207</v>
      </c>
      <c r="J181" s="67" t="s">
        <v>177</v>
      </c>
    </row>
    <row r="182" spans="1:10" ht="172.8" x14ac:dyDescent="0.3">
      <c r="A182" s="2">
        <v>5</v>
      </c>
      <c r="B182" s="54" t="s">
        <v>398</v>
      </c>
      <c r="C182" s="53" t="s">
        <v>59</v>
      </c>
      <c r="D182" s="53" t="s">
        <v>554</v>
      </c>
      <c r="E182" s="2">
        <v>5</v>
      </c>
      <c r="F182" s="55" t="s">
        <v>78</v>
      </c>
      <c r="G182" s="63" t="s">
        <v>129</v>
      </c>
      <c r="H182" s="63" t="s">
        <v>582</v>
      </c>
      <c r="I182" s="67" t="s">
        <v>208</v>
      </c>
      <c r="J182" s="67" t="s">
        <v>177</v>
      </c>
    </row>
    <row r="183" spans="1:10" ht="57.6" x14ac:dyDescent="0.3">
      <c r="A183" s="2">
        <v>6</v>
      </c>
      <c r="B183" s="54" t="s">
        <v>398</v>
      </c>
      <c r="C183" s="53" t="s">
        <v>59</v>
      </c>
      <c r="D183" s="53" t="s">
        <v>554</v>
      </c>
      <c r="E183" s="2">
        <v>6</v>
      </c>
      <c r="F183" s="55" t="s">
        <v>75</v>
      </c>
      <c r="G183" s="63" t="s">
        <v>131</v>
      </c>
      <c r="H183" s="63" t="s">
        <v>163</v>
      </c>
      <c r="I183" s="67" t="s">
        <v>211</v>
      </c>
      <c r="J183" s="67" t="s">
        <v>212</v>
      </c>
    </row>
    <row r="184" spans="1:10" ht="129.6" x14ac:dyDescent="0.3">
      <c r="A184" s="2">
        <v>7</v>
      </c>
      <c r="B184" s="54" t="s">
        <v>398</v>
      </c>
      <c r="C184" s="53" t="s">
        <v>59</v>
      </c>
      <c r="D184" s="53" t="s">
        <v>554</v>
      </c>
      <c r="E184" s="2">
        <v>7</v>
      </c>
      <c r="F184" s="55" t="s">
        <v>564</v>
      </c>
      <c r="G184" s="63" t="s">
        <v>565</v>
      </c>
      <c r="H184" s="63" t="s">
        <v>164</v>
      </c>
      <c r="I184" s="67" t="s">
        <v>575</v>
      </c>
      <c r="J184" s="67" t="s">
        <v>214</v>
      </c>
    </row>
    <row r="185" spans="1:10" ht="129.6" x14ac:dyDescent="0.3">
      <c r="A185" s="2">
        <v>8</v>
      </c>
      <c r="B185" s="54" t="s">
        <v>398</v>
      </c>
      <c r="C185" s="53" t="s">
        <v>59</v>
      </c>
      <c r="D185" s="53" t="s">
        <v>554</v>
      </c>
      <c r="E185" s="2">
        <v>8</v>
      </c>
      <c r="F185" s="55" t="s">
        <v>79</v>
      </c>
      <c r="G185" s="63" t="s">
        <v>148</v>
      </c>
      <c r="H185" s="63" t="s">
        <v>164</v>
      </c>
      <c r="I185" s="67" t="s">
        <v>213</v>
      </c>
      <c r="J185" s="67" t="s">
        <v>214</v>
      </c>
    </row>
    <row r="186" spans="1:10" ht="172.8" x14ac:dyDescent="0.3">
      <c r="A186" s="2">
        <v>1</v>
      </c>
      <c r="B186" s="54" t="s">
        <v>398</v>
      </c>
      <c r="C186" s="53" t="s">
        <v>59</v>
      </c>
      <c r="D186" s="53" t="s">
        <v>938</v>
      </c>
      <c r="E186" s="2">
        <v>1</v>
      </c>
      <c r="F186" s="55" t="s">
        <v>77</v>
      </c>
      <c r="G186" s="63" t="s">
        <v>128</v>
      </c>
      <c r="H186" s="63" t="s">
        <v>161</v>
      </c>
      <c r="I186" s="67" t="s">
        <v>207</v>
      </c>
      <c r="J186" s="67" t="s">
        <v>177</v>
      </c>
    </row>
    <row r="187" spans="1:10" ht="172.8" x14ac:dyDescent="0.3">
      <c r="A187" s="2">
        <v>2</v>
      </c>
      <c r="B187" s="54" t="s">
        <v>398</v>
      </c>
      <c r="C187" s="53" t="s">
        <v>59</v>
      </c>
      <c r="D187" s="53" t="s">
        <v>938</v>
      </c>
      <c r="E187" s="2">
        <v>2</v>
      </c>
      <c r="F187" s="55" t="s">
        <v>78</v>
      </c>
      <c r="G187" s="63" t="s">
        <v>129</v>
      </c>
      <c r="H187" s="63" t="s">
        <v>161</v>
      </c>
      <c r="I187" s="67" t="s">
        <v>208</v>
      </c>
      <c r="J187" s="67" t="s">
        <v>177</v>
      </c>
    </row>
    <row r="188" spans="1:10" ht="72" x14ac:dyDescent="0.3">
      <c r="A188" s="2">
        <v>3</v>
      </c>
      <c r="B188" s="54" t="s">
        <v>398</v>
      </c>
      <c r="C188" s="53" t="s">
        <v>59</v>
      </c>
      <c r="D188" s="53" t="s">
        <v>938</v>
      </c>
      <c r="E188" s="2">
        <v>3</v>
      </c>
      <c r="F188" s="55" t="s">
        <v>76</v>
      </c>
      <c r="G188" s="63" t="s">
        <v>130</v>
      </c>
      <c r="H188" s="63" t="s">
        <v>162</v>
      </c>
      <c r="I188" s="67" t="s">
        <v>209</v>
      </c>
      <c r="J188" s="67" t="s">
        <v>210</v>
      </c>
    </row>
    <row r="189" spans="1:10" ht="172.8" x14ac:dyDescent="0.3">
      <c r="A189" s="2">
        <v>4</v>
      </c>
      <c r="B189" s="54" t="s">
        <v>398</v>
      </c>
      <c r="C189" s="53" t="s">
        <v>59</v>
      </c>
      <c r="D189" s="53" t="s">
        <v>938</v>
      </c>
      <c r="E189" s="2">
        <v>4</v>
      </c>
      <c r="F189" s="55" t="s">
        <v>78</v>
      </c>
      <c r="G189" s="63" t="s">
        <v>129</v>
      </c>
      <c r="H189" s="63" t="s">
        <v>161</v>
      </c>
      <c r="I189" s="67" t="s">
        <v>208</v>
      </c>
      <c r="J189" s="67" t="s">
        <v>177</v>
      </c>
    </row>
    <row r="190" spans="1:10" ht="57.6" x14ac:dyDescent="0.3">
      <c r="A190" s="2">
        <v>5</v>
      </c>
      <c r="B190" s="54" t="s">
        <v>398</v>
      </c>
      <c r="C190" s="53" t="s">
        <v>59</v>
      </c>
      <c r="D190" s="53" t="s">
        <v>938</v>
      </c>
      <c r="E190" s="2">
        <v>5</v>
      </c>
      <c r="F190" s="55" t="s">
        <v>75</v>
      </c>
      <c r="G190" s="63" t="s">
        <v>131</v>
      </c>
      <c r="H190" s="63" t="s">
        <v>163</v>
      </c>
      <c r="I190" s="67" t="s">
        <v>211</v>
      </c>
      <c r="J190" s="67" t="s">
        <v>212</v>
      </c>
    </row>
    <row r="191" spans="1:10" ht="57.6" x14ac:dyDescent="0.3">
      <c r="A191" s="2">
        <v>6</v>
      </c>
      <c r="B191" s="54" t="s">
        <v>398</v>
      </c>
      <c r="C191" s="53" t="s">
        <v>59</v>
      </c>
      <c r="D191" s="53" t="s">
        <v>938</v>
      </c>
      <c r="E191" s="2">
        <v>6</v>
      </c>
      <c r="F191" s="55" t="s">
        <v>75</v>
      </c>
      <c r="G191" s="63" t="s">
        <v>131</v>
      </c>
      <c r="H191" s="63" t="s">
        <v>163</v>
      </c>
      <c r="I191" s="67" t="s">
        <v>211</v>
      </c>
      <c r="J191" s="67" t="s">
        <v>212</v>
      </c>
    </row>
    <row r="192" spans="1:10" ht="57.6" x14ac:dyDescent="0.3">
      <c r="A192" s="2">
        <v>7</v>
      </c>
      <c r="B192" s="54" t="s">
        <v>398</v>
      </c>
      <c r="C192" s="53" t="s">
        <v>59</v>
      </c>
      <c r="D192" s="53" t="s">
        <v>938</v>
      </c>
      <c r="E192" s="2">
        <v>7</v>
      </c>
      <c r="F192" s="55" t="s">
        <v>75</v>
      </c>
      <c r="G192" s="63" t="s">
        <v>131</v>
      </c>
      <c r="H192" s="63" t="s">
        <v>163</v>
      </c>
      <c r="I192" s="67" t="s">
        <v>211</v>
      </c>
      <c r="J192" s="67" t="s">
        <v>212</v>
      </c>
    </row>
    <row r="193" spans="1:10" ht="129.6" x14ac:dyDescent="0.3">
      <c r="A193" s="2">
        <v>8</v>
      </c>
      <c r="B193" s="54" t="s">
        <v>398</v>
      </c>
      <c r="C193" s="53" t="s">
        <v>59</v>
      </c>
      <c r="D193" s="53" t="s">
        <v>938</v>
      </c>
      <c r="E193" s="2">
        <v>8</v>
      </c>
      <c r="F193" s="55" t="s">
        <v>79</v>
      </c>
      <c r="G193" s="63" t="s">
        <v>148</v>
      </c>
      <c r="H193" s="63" t="s">
        <v>164</v>
      </c>
      <c r="I193" s="67" t="s">
        <v>213</v>
      </c>
      <c r="J193" s="67" t="s">
        <v>214</v>
      </c>
    </row>
    <row r="194" spans="1:10" ht="172.8" x14ac:dyDescent="0.3">
      <c r="A194" s="2">
        <v>9</v>
      </c>
      <c r="B194" s="54" t="s">
        <v>398</v>
      </c>
      <c r="C194" s="53" t="s">
        <v>59</v>
      </c>
      <c r="D194" s="53" t="s">
        <v>938</v>
      </c>
      <c r="E194" s="2">
        <v>9</v>
      </c>
      <c r="F194" s="55" t="s">
        <v>78</v>
      </c>
      <c r="G194" s="63" t="s">
        <v>129</v>
      </c>
      <c r="H194" s="63" t="s">
        <v>161</v>
      </c>
      <c r="I194" s="67" t="s">
        <v>208</v>
      </c>
      <c r="J194" s="67" t="s">
        <v>177</v>
      </c>
    </row>
    <row r="195" spans="1:10" ht="57.6" x14ac:dyDescent="0.3">
      <c r="A195" s="2">
        <v>10</v>
      </c>
      <c r="B195" s="54" t="s">
        <v>398</v>
      </c>
      <c r="C195" s="53" t="s">
        <v>59</v>
      </c>
      <c r="D195" s="53" t="s">
        <v>938</v>
      </c>
      <c r="E195" s="2">
        <v>10</v>
      </c>
      <c r="F195" s="55" t="s">
        <v>75</v>
      </c>
      <c r="G195" s="63" t="s">
        <v>131</v>
      </c>
      <c r="H195" s="63" t="s">
        <v>163</v>
      </c>
      <c r="I195" s="67" t="s">
        <v>211</v>
      </c>
      <c r="J195" s="67" t="s">
        <v>212</v>
      </c>
    </row>
    <row r="196" spans="1:10" ht="201.6" x14ac:dyDescent="0.3">
      <c r="A196" s="2">
        <v>1</v>
      </c>
      <c r="B196" s="54" t="s">
        <v>398</v>
      </c>
      <c r="C196" s="53" t="s">
        <v>59</v>
      </c>
      <c r="D196" s="53" t="s">
        <v>555</v>
      </c>
      <c r="E196" s="2">
        <v>1</v>
      </c>
      <c r="F196" s="55" t="s">
        <v>90</v>
      </c>
      <c r="G196" s="63" t="s">
        <v>138</v>
      </c>
      <c r="H196" s="63" t="s">
        <v>171</v>
      </c>
      <c r="I196" s="67" t="s">
        <v>228</v>
      </c>
      <c r="J196" s="67" t="s">
        <v>229</v>
      </c>
    </row>
    <row r="197" spans="1:10" ht="201.6" x14ac:dyDescent="0.3">
      <c r="A197" s="2">
        <v>2</v>
      </c>
      <c r="B197" s="54" t="s">
        <v>398</v>
      </c>
      <c r="C197" s="53" t="s">
        <v>59</v>
      </c>
      <c r="D197" s="53" t="s">
        <v>555</v>
      </c>
      <c r="E197" s="2">
        <v>2</v>
      </c>
      <c r="F197" s="55" t="s">
        <v>89</v>
      </c>
      <c r="G197" s="63" t="s">
        <v>140</v>
      </c>
      <c r="H197" s="63" t="s">
        <v>171</v>
      </c>
      <c r="I197" s="67" t="s">
        <v>232</v>
      </c>
      <c r="J197" s="67" t="s">
        <v>229</v>
      </c>
    </row>
    <row r="198" spans="1:10" ht="86.4" x14ac:dyDescent="0.3">
      <c r="A198" s="2">
        <v>3</v>
      </c>
      <c r="B198" s="54" t="s">
        <v>398</v>
      </c>
      <c r="C198" s="53" t="s">
        <v>59</v>
      </c>
      <c r="D198" s="53" t="s">
        <v>555</v>
      </c>
      <c r="E198" s="2">
        <v>3</v>
      </c>
      <c r="F198" s="55" t="s">
        <v>566</v>
      </c>
      <c r="G198" s="63" t="s">
        <v>567</v>
      </c>
      <c r="H198" s="63" t="s">
        <v>583</v>
      </c>
      <c r="I198" s="67" t="s">
        <v>576</v>
      </c>
      <c r="J198" s="67" t="s">
        <v>580</v>
      </c>
    </row>
    <row r="199" spans="1:10" ht="129.6" x14ac:dyDescent="0.3">
      <c r="A199" s="2">
        <v>4</v>
      </c>
      <c r="B199" s="54" t="s">
        <v>398</v>
      </c>
      <c r="C199" s="53" t="s">
        <v>59</v>
      </c>
      <c r="D199" s="53" t="s">
        <v>555</v>
      </c>
      <c r="E199" s="2">
        <v>4</v>
      </c>
      <c r="F199" s="55" t="s">
        <v>87</v>
      </c>
      <c r="G199" s="63" t="s">
        <v>141</v>
      </c>
      <c r="H199" s="63" t="s">
        <v>173</v>
      </c>
      <c r="I199" s="67" t="s">
        <v>233</v>
      </c>
      <c r="J199" s="67" t="s">
        <v>234</v>
      </c>
    </row>
    <row r="200" spans="1:10" ht="172.8" x14ac:dyDescent="0.3">
      <c r="A200" s="2">
        <v>5</v>
      </c>
      <c r="B200" s="54" t="s">
        <v>398</v>
      </c>
      <c r="C200" s="53" t="s">
        <v>59</v>
      </c>
      <c r="D200" s="53" t="s">
        <v>555</v>
      </c>
      <c r="E200" s="2">
        <v>5</v>
      </c>
      <c r="F200" s="55" t="s">
        <v>568</v>
      </c>
      <c r="G200" s="63" t="s">
        <v>569</v>
      </c>
      <c r="H200" s="63" t="s">
        <v>161</v>
      </c>
      <c r="I200" s="67" t="s">
        <v>577</v>
      </c>
      <c r="J200" s="67" t="s">
        <v>177</v>
      </c>
    </row>
    <row r="201" spans="1:10" ht="86.4" x14ac:dyDescent="0.3">
      <c r="A201" s="2">
        <v>6</v>
      </c>
      <c r="B201" s="54" t="s">
        <v>398</v>
      </c>
      <c r="C201" s="53" t="s">
        <v>59</v>
      </c>
      <c r="D201" s="53" t="s">
        <v>555</v>
      </c>
      <c r="E201" s="2">
        <v>6</v>
      </c>
      <c r="F201" s="55" t="s">
        <v>88</v>
      </c>
      <c r="G201" s="63" t="s">
        <v>139</v>
      </c>
      <c r="H201" s="63" t="s">
        <v>172</v>
      </c>
      <c r="I201" s="67" t="s">
        <v>230</v>
      </c>
      <c r="J201" s="67" t="s">
        <v>231</v>
      </c>
    </row>
    <row r="202" spans="1:10" ht="201.6" x14ac:dyDescent="0.3">
      <c r="A202" s="2">
        <v>7</v>
      </c>
      <c r="B202" s="54" t="s">
        <v>398</v>
      </c>
      <c r="C202" s="53" t="s">
        <v>59</v>
      </c>
      <c r="D202" s="53" t="s">
        <v>555</v>
      </c>
      <c r="E202" s="2">
        <v>7</v>
      </c>
      <c r="F202" s="55" t="s">
        <v>91</v>
      </c>
      <c r="G202" s="63" t="s">
        <v>142</v>
      </c>
      <c r="H202" s="63" t="s">
        <v>171</v>
      </c>
      <c r="I202" s="67" t="s">
        <v>235</v>
      </c>
      <c r="J202" s="67" t="s">
        <v>229</v>
      </c>
    </row>
    <row r="203" spans="1:10" ht="201.6" x14ac:dyDescent="0.3">
      <c r="A203" s="2">
        <v>8</v>
      </c>
      <c r="B203" s="54" t="s">
        <v>398</v>
      </c>
      <c r="C203" s="53" t="s">
        <v>59</v>
      </c>
      <c r="D203" s="53" t="s">
        <v>555</v>
      </c>
      <c r="E203" s="2">
        <v>8</v>
      </c>
      <c r="F203" s="55" t="s">
        <v>570</v>
      </c>
      <c r="G203" s="63" t="s">
        <v>571</v>
      </c>
      <c r="H203" s="63" t="s">
        <v>171</v>
      </c>
      <c r="I203" s="67" t="s">
        <v>578</v>
      </c>
      <c r="J203" s="67" t="s">
        <v>229</v>
      </c>
    </row>
    <row r="204" spans="1:10" ht="201.6" x14ac:dyDescent="0.3">
      <c r="A204" s="2">
        <v>1</v>
      </c>
      <c r="B204" s="54" t="s">
        <v>398</v>
      </c>
      <c r="C204" s="53" t="s">
        <v>59</v>
      </c>
      <c r="D204" s="53" t="s">
        <v>556</v>
      </c>
      <c r="E204" s="2">
        <v>1</v>
      </c>
      <c r="F204" s="55" t="s">
        <v>570</v>
      </c>
      <c r="G204" s="63" t="s">
        <v>571</v>
      </c>
      <c r="H204" s="63" t="s">
        <v>171</v>
      </c>
      <c r="I204" s="67" t="s">
        <v>578</v>
      </c>
      <c r="J204" s="67" t="s">
        <v>229</v>
      </c>
    </row>
    <row r="205" spans="1:10" ht="201.6" x14ac:dyDescent="0.3">
      <c r="A205" s="2">
        <v>2</v>
      </c>
      <c r="B205" s="54" t="s">
        <v>398</v>
      </c>
      <c r="C205" s="53" t="s">
        <v>59</v>
      </c>
      <c r="D205" s="53" t="s">
        <v>556</v>
      </c>
      <c r="E205" s="2">
        <v>2</v>
      </c>
      <c r="F205" s="55" t="s">
        <v>91</v>
      </c>
      <c r="G205" s="63" t="s">
        <v>142</v>
      </c>
      <c r="H205" s="63" t="s">
        <v>171</v>
      </c>
      <c r="I205" s="67" t="s">
        <v>235</v>
      </c>
      <c r="J205" s="67" t="s">
        <v>229</v>
      </c>
    </row>
    <row r="206" spans="1:10" ht="201.6" x14ac:dyDescent="0.3">
      <c r="A206" s="2">
        <v>3</v>
      </c>
      <c r="B206" s="54" t="s">
        <v>398</v>
      </c>
      <c r="C206" s="53" t="s">
        <v>59</v>
      </c>
      <c r="D206" s="53" t="s">
        <v>556</v>
      </c>
      <c r="E206" s="2">
        <v>3</v>
      </c>
      <c r="F206" s="55" t="s">
        <v>90</v>
      </c>
      <c r="G206" s="63" t="s">
        <v>138</v>
      </c>
      <c r="H206" s="63" t="s">
        <v>171</v>
      </c>
      <c r="I206" s="67" t="s">
        <v>228</v>
      </c>
      <c r="J206" s="67" t="s">
        <v>229</v>
      </c>
    </row>
    <row r="207" spans="1:10" ht="86.4" x14ac:dyDescent="0.3">
      <c r="A207" s="2">
        <v>4</v>
      </c>
      <c r="B207" s="54" t="s">
        <v>398</v>
      </c>
      <c r="C207" s="53" t="s">
        <v>59</v>
      </c>
      <c r="D207" s="53" t="s">
        <v>556</v>
      </c>
      <c r="E207" s="2">
        <v>4</v>
      </c>
      <c r="F207" s="55" t="s">
        <v>88</v>
      </c>
      <c r="G207" s="63" t="s">
        <v>139</v>
      </c>
      <c r="H207" s="63" t="s">
        <v>172</v>
      </c>
      <c r="I207" s="67" t="s">
        <v>230</v>
      </c>
      <c r="J207" s="67" t="s">
        <v>231</v>
      </c>
    </row>
    <row r="208" spans="1:10" ht="201.6" x14ac:dyDescent="0.3">
      <c r="A208" s="2">
        <v>5</v>
      </c>
      <c r="B208" s="54" t="s">
        <v>398</v>
      </c>
      <c r="C208" s="53" t="s">
        <v>59</v>
      </c>
      <c r="D208" s="53" t="s">
        <v>556</v>
      </c>
      <c r="E208" s="2">
        <v>5</v>
      </c>
      <c r="F208" s="55" t="s">
        <v>89</v>
      </c>
      <c r="G208" s="63" t="s">
        <v>140</v>
      </c>
      <c r="H208" s="63" t="s">
        <v>171</v>
      </c>
      <c r="I208" s="67" t="s">
        <v>232</v>
      </c>
      <c r="J208" s="67" t="s">
        <v>229</v>
      </c>
    </row>
    <row r="209" spans="1:10" ht="86.4" x14ac:dyDescent="0.3">
      <c r="A209" s="2">
        <v>6</v>
      </c>
      <c r="B209" s="54" t="s">
        <v>398</v>
      </c>
      <c r="C209" s="53" t="s">
        <v>59</v>
      </c>
      <c r="D209" s="53" t="s">
        <v>556</v>
      </c>
      <c r="E209" s="2">
        <v>6</v>
      </c>
      <c r="F209" s="55" t="s">
        <v>566</v>
      </c>
      <c r="G209" s="63" t="s">
        <v>567</v>
      </c>
      <c r="H209" s="63" t="s">
        <v>583</v>
      </c>
      <c r="I209" s="67" t="s">
        <v>576</v>
      </c>
      <c r="J209" s="67" t="s">
        <v>580</v>
      </c>
    </row>
    <row r="210" spans="1:10" ht="172.8" x14ac:dyDescent="0.3">
      <c r="A210" s="2">
        <v>7</v>
      </c>
      <c r="B210" s="54" t="s">
        <v>398</v>
      </c>
      <c r="C210" s="53" t="s">
        <v>59</v>
      </c>
      <c r="D210" s="53" t="s">
        <v>556</v>
      </c>
      <c r="E210" s="2">
        <v>7</v>
      </c>
      <c r="F210" s="55" t="s">
        <v>568</v>
      </c>
      <c r="G210" s="63" t="s">
        <v>569</v>
      </c>
      <c r="H210" s="63" t="s">
        <v>161</v>
      </c>
      <c r="I210" s="67" t="s">
        <v>577</v>
      </c>
      <c r="J210" s="67" t="s">
        <v>177</v>
      </c>
    </row>
    <row r="211" spans="1:10" ht="129.6" x14ac:dyDescent="0.3">
      <c r="A211" s="2">
        <v>8</v>
      </c>
      <c r="B211" s="54" t="s">
        <v>398</v>
      </c>
      <c r="C211" s="53" t="s">
        <v>59</v>
      </c>
      <c r="D211" s="53" t="s">
        <v>556</v>
      </c>
      <c r="E211" s="2">
        <v>8</v>
      </c>
      <c r="F211" s="55" t="s">
        <v>87</v>
      </c>
      <c r="G211" s="63" t="s">
        <v>141</v>
      </c>
      <c r="H211" s="63" t="s">
        <v>173</v>
      </c>
      <c r="I211" s="67" t="s">
        <v>233</v>
      </c>
      <c r="J211" s="67" t="s">
        <v>234</v>
      </c>
    </row>
    <row r="212" spans="1:10" ht="201.6" x14ac:dyDescent="0.3">
      <c r="A212" s="2">
        <v>1</v>
      </c>
      <c r="B212" s="54" t="s">
        <v>398</v>
      </c>
      <c r="C212" s="53" t="s">
        <v>59</v>
      </c>
      <c r="D212" s="53" t="s">
        <v>557</v>
      </c>
      <c r="E212" s="2">
        <v>1</v>
      </c>
      <c r="F212" s="55" t="s">
        <v>570</v>
      </c>
      <c r="G212" s="63" t="s">
        <v>571</v>
      </c>
      <c r="H212" s="63" t="s">
        <v>171</v>
      </c>
      <c r="I212" s="67" t="s">
        <v>578</v>
      </c>
      <c r="J212" s="67" t="s">
        <v>229</v>
      </c>
    </row>
    <row r="213" spans="1:10" ht="201.6" x14ac:dyDescent="0.3">
      <c r="A213" s="2">
        <v>2</v>
      </c>
      <c r="B213" s="54" t="s">
        <v>398</v>
      </c>
      <c r="C213" s="53" t="s">
        <v>59</v>
      </c>
      <c r="D213" s="53" t="s">
        <v>557</v>
      </c>
      <c r="E213" s="2">
        <v>2</v>
      </c>
      <c r="F213" s="55" t="s">
        <v>91</v>
      </c>
      <c r="G213" s="63" t="s">
        <v>142</v>
      </c>
      <c r="H213" s="63" t="s">
        <v>171</v>
      </c>
      <c r="I213" s="67" t="s">
        <v>235</v>
      </c>
      <c r="J213" s="67" t="s">
        <v>229</v>
      </c>
    </row>
    <row r="214" spans="1:10" ht="201.6" x14ac:dyDescent="0.3">
      <c r="A214" s="2">
        <v>3</v>
      </c>
      <c r="B214" s="54" t="s">
        <v>398</v>
      </c>
      <c r="C214" s="53" t="s">
        <v>59</v>
      </c>
      <c r="D214" s="53" t="s">
        <v>557</v>
      </c>
      <c r="E214" s="2">
        <v>3</v>
      </c>
      <c r="F214" s="55" t="s">
        <v>89</v>
      </c>
      <c r="G214" s="63" t="s">
        <v>140</v>
      </c>
      <c r="H214" s="63" t="s">
        <v>171</v>
      </c>
      <c r="I214" s="67" t="s">
        <v>232</v>
      </c>
      <c r="J214" s="67" t="s">
        <v>229</v>
      </c>
    </row>
    <row r="215" spans="1:10" ht="86.4" x14ac:dyDescent="0.3">
      <c r="A215" s="2">
        <v>4</v>
      </c>
      <c r="B215" s="54" t="s">
        <v>398</v>
      </c>
      <c r="C215" s="53" t="s">
        <v>59</v>
      </c>
      <c r="D215" s="53" t="s">
        <v>557</v>
      </c>
      <c r="E215" s="2">
        <v>4</v>
      </c>
      <c r="F215" s="55" t="s">
        <v>88</v>
      </c>
      <c r="G215" s="63" t="s">
        <v>139</v>
      </c>
      <c r="H215" s="63" t="s">
        <v>172</v>
      </c>
      <c r="I215" s="67" t="s">
        <v>230</v>
      </c>
      <c r="J215" s="67" t="s">
        <v>231</v>
      </c>
    </row>
    <row r="216" spans="1:10" ht="86.4" x14ac:dyDescent="0.3">
      <c r="A216" s="2">
        <v>5</v>
      </c>
      <c r="B216" s="54" t="s">
        <v>398</v>
      </c>
      <c r="C216" s="53" t="s">
        <v>59</v>
      </c>
      <c r="D216" s="53" t="s">
        <v>557</v>
      </c>
      <c r="E216" s="2">
        <v>5</v>
      </c>
      <c r="F216" s="55" t="s">
        <v>566</v>
      </c>
      <c r="G216" s="63" t="s">
        <v>567</v>
      </c>
      <c r="H216" s="63" t="s">
        <v>583</v>
      </c>
      <c r="I216" s="67" t="s">
        <v>576</v>
      </c>
      <c r="J216" s="67" t="s">
        <v>580</v>
      </c>
    </row>
    <row r="217" spans="1:10" ht="129.6" x14ac:dyDescent="0.3">
      <c r="A217" s="2">
        <v>6</v>
      </c>
      <c r="B217" s="54" t="s">
        <v>398</v>
      </c>
      <c r="C217" s="53" t="s">
        <v>59</v>
      </c>
      <c r="D217" s="53" t="s">
        <v>557</v>
      </c>
      <c r="E217" s="2">
        <v>6</v>
      </c>
      <c r="F217" s="55" t="s">
        <v>87</v>
      </c>
      <c r="G217" s="63" t="s">
        <v>141</v>
      </c>
      <c r="H217" s="63" t="s">
        <v>173</v>
      </c>
      <c r="I217" s="67" t="s">
        <v>233</v>
      </c>
      <c r="J217" s="67" t="s">
        <v>234</v>
      </c>
    </row>
    <row r="218" spans="1:10" ht="172.8" x14ac:dyDescent="0.3">
      <c r="A218" s="2">
        <v>7</v>
      </c>
      <c r="B218" s="54" t="s">
        <v>398</v>
      </c>
      <c r="C218" s="53" t="s">
        <v>59</v>
      </c>
      <c r="D218" s="53" t="s">
        <v>557</v>
      </c>
      <c r="E218" s="2">
        <v>7</v>
      </c>
      <c r="F218" s="55" t="s">
        <v>568</v>
      </c>
      <c r="G218" s="63" t="s">
        <v>569</v>
      </c>
      <c r="H218" s="63" t="s">
        <v>161</v>
      </c>
      <c r="I218" s="67" t="s">
        <v>577</v>
      </c>
      <c r="J218" s="67" t="s">
        <v>177</v>
      </c>
    </row>
    <row r="219" spans="1:10" ht="201.6" x14ac:dyDescent="0.3">
      <c r="A219" s="2">
        <v>8</v>
      </c>
      <c r="B219" s="54" t="s">
        <v>398</v>
      </c>
      <c r="C219" s="53" t="s">
        <v>59</v>
      </c>
      <c r="D219" s="53" t="s">
        <v>557</v>
      </c>
      <c r="E219" s="2">
        <v>8</v>
      </c>
      <c r="F219" s="55" t="s">
        <v>90</v>
      </c>
      <c r="G219" s="63" t="s">
        <v>138</v>
      </c>
      <c r="H219" s="63" t="s">
        <v>171</v>
      </c>
      <c r="I219" s="67" t="s">
        <v>228</v>
      </c>
      <c r="J219" s="67" t="s">
        <v>229</v>
      </c>
    </row>
    <row r="220" spans="1:10" ht="201.6" x14ac:dyDescent="0.3">
      <c r="A220" s="2">
        <v>1</v>
      </c>
      <c r="B220" s="54" t="s">
        <v>398</v>
      </c>
      <c r="C220" s="53" t="s">
        <v>59</v>
      </c>
      <c r="D220" s="53" t="s">
        <v>940</v>
      </c>
      <c r="E220" s="2">
        <v>1</v>
      </c>
      <c r="F220" s="55" t="s">
        <v>90</v>
      </c>
      <c r="G220" s="63" t="s">
        <v>138</v>
      </c>
      <c r="H220" s="63" t="s">
        <v>171</v>
      </c>
      <c r="I220" s="67" t="s">
        <v>228</v>
      </c>
      <c r="J220" s="67" t="s">
        <v>229</v>
      </c>
    </row>
    <row r="221" spans="1:10" ht="86.4" x14ac:dyDescent="0.3">
      <c r="A221" s="2">
        <v>2</v>
      </c>
      <c r="B221" s="54" t="s">
        <v>398</v>
      </c>
      <c r="C221" s="53" t="s">
        <v>59</v>
      </c>
      <c r="D221" s="53" t="s">
        <v>940</v>
      </c>
      <c r="E221" s="2">
        <v>2</v>
      </c>
      <c r="F221" s="55" t="s">
        <v>88</v>
      </c>
      <c r="G221" s="63" t="s">
        <v>139</v>
      </c>
      <c r="H221" s="63" t="s">
        <v>172</v>
      </c>
      <c r="I221" s="67" t="s">
        <v>230</v>
      </c>
      <c r="J221" s="67" t="s">
        <v>231</v>
      </c>
    </row>
    <row r="222" spans="1:10" ht="201.6" x14ac:dyDescent="0.3">
      <c r="A222" s="2">
        <v>3</v>
      </c>
      <c r="B222" s="54" t="s">
        <v>398</v>
      </c>
      <c r="C222" s="53" t="s">
        <v>59</v>
      </c>
      <c r="D222" s="53" t="s">
        <v>940</v>
      </c>
      <c r="E222" s="2">
        <v>3</v>
      </c>
      <c r="F222" s="55" t="s">
        <v>89</v>
      </c>
      <c r="G222" s="63" t="s">
        <v>140</v>
      </c>
      <c r="H222" s="63" t="s">
        <v>171</v>
      </c>
      <c r="I222" s="67" t="s">
        <v>232</v>
      </c>
      <c r="J222" s="67" t="s">
        <v>229</v>
      </c>
    </row>
    <row r="223" spans="1:10" ht="129.6" x14ac:dyDescent="0.3">
      <c r="A223" s="2">
        <v>4</v>
      </c>
      <c r="B223" s="54" t="s">
        <v>398</v>
      </c>
      <c r="C223" s="53" t="s">
        <v>59</v>
      </c>
      <c r="D223" s="53" t="s">
        <v>940</v>
      </c>
      <c r="E223" s="2">
        <v>4</v>
      </c>
      <c r="F223" s="55" t="s">
        <v>87</v>
      </c>
      <c r="G223" s="63" t="s">
        <v>141</v>
      </c>
      <c r="H223" s="63" t="s">
        <v>173</v>
      </c>
      <c r="I223" s="67" t="s">
        <v>233</v>
      </c>
      <c r="J223" s="67" t="s">
        <v>234</v>
      </c>
    </row>
    <row r="224" spans="1:10" ht="201.6" x14ac:dyDescent="0.3">
      <c r="A224" s="2">
        <v>5</v>
      </c>
      <c r="B224" s="54" t="s">
        <v>398</v>
      </c>
      <c r="C224" s="53" t="s">
        <v>59</v>
      </c>
      <c r="D224" s="53" t="s">
        <v>940</v>
      </c>
      <c r="E224" s="2">
        <v>5</v>
      </c>
      <c r="F224" s="55" t="s">
        <v>90</v>
      </c>
      <c r="G224" s="63" t="s">
        <v>138</v>
      </c>
      <c r="H224" s="63" t="s">
        <v>171</v>
      </c>
      <c r="I224" s="67" t="s">
        <v>228</v>
      </c>
      <c r="J224" s="67" t="s">
        <v>229</v>
      </c>
    </row>
    <row r="225" spans="1:10" ht="201.6" x14ac:dyDescent="0.3">
      <c r="A225" s="2">
        <v>6</v>
      </c>
      <c r="B225" s="54" t="s">
        <v>398</v>
      </c>
      <c r="C225" s="53" t="s">
        <v>59</v>
      </c>
      <c r="D225" s="53" t="s">
        <v>940</v>
      </c>
      <c r="E225" s="2">
        <v>6</v>
      </c>
      <c r="F225" s="55" t="s">
        <v>91</v>
      </c>
      <c r="G225" s="63" t="s">
        <v>142</v>
      </c>
      <c r="H225" s="63" t="s">
        <v>171</v>
      </c>
      <c r="I225" s="67" t="s">
        <v>235</v>
      </c>
      <c r="J225" s="67" t="s">
        <v>229</v>
      </c>
    </row>
    <row r="226" spans="1:10" ht="129.6" x14ac:dyDescent="0.3">
      <c r="A226" s="2">
        <v>7</v>
      </c>
      <c r="B226" s="54" t="s">
        <v>398</v>
      </c>
      <c r="C226" s="53" t="s">
        <v>59</v>
      </c>
      <c r="D226" s="53" t="s">
        <v>940</v>
      </c>
      <c r="E226" s="2">
        <v>7</v>
      </c>
      <c r="F226" s="55" t="s">
        <v>87</v>
      </c>
      <c r="G226" s="63" t="s">
        <v>141</v>
      </c>
      <c r="H226" s="63" t="s">
        <v>173</v>
      </c>
      <c r="I226" s="67" t="s">
        <v>233</v>
      </c>
      <c r="J226" s="67" t="s">
        <v>234</v>
      </c>
    </row>
    <row r="227" spans="1:10" ht="201.6" x14ac:dyDescent="0.3">
      <c r="A227" s="2">
        <v>8</v>
      </c>
      <c r="B227" s="54" t="s">
        <v>398</v>
      </c>
      <c r="C227" s="53" t="s">
        <v>59</v>
      </c>
      <c r="D227" s="53" t="s">
        <v>940</v>
      </c>
      <c r="E227" s="2">
        <v>8</v>
      </c>
      <c r="F227" s="55" t="s">
        <v>91</v>
      </c>
      <c r="G227" s="63" t="s">
        <v>142</v>
      </c>
      <c r="H227" s="63" t="s">
        <v>171</v>
      </c>
      <c r="I227" s="67" t="s">
        <v>235</v>
      </c>
      <c r="J227" s="67" t="s">
        <v>229</v>
      </c>
    </row>
    <row r="228" spans="1:10" ht="201.6" x14ac:dyDescent="0.3">
      <c r="A228" s="2">
        <v>9</v>
      </c>
      <c r="B228" s="54" t="s">
        <v>398</v>
      </c>
      <c r="C228" s="53" t="s">
        <v>59</v>
      </c>
      <c r="D228" s="53" t="s">
        <v>940</v>
      </c>
      <c r="E228" s="2">
        <v>9</v>
      </c>
      <c r="F228" s="55" t="s">
        <v>90</v>
      </c>
      <c r="G228" s="63" t="s">
        <v>138</v>
      </c>
      <c r="H228" s="63" t="s">
        <v>171</v>
      </c>
      <c r="I228" s="67" t="s">
        <v>228</v>
      </c>
      <c r="J228" s="67" t="s">
        <v>229</v>
      </c>
    </row>
    <row r="229" spans="1:10" ht="86.4" x14ac:dyDescent="0.3">
      <c r="A229" s="2">
        <v>10</v>
      </c>
      <c r="B229" s="54" t="s">
        <v>398</v>
      </c>
      <c r="C229" s="53" t="s">
        <v>59</v>
      </c>
      <c r="D229" s="53" t="s">
        <v>940</v>
      </c>
      <c r="E229" s="2">
        <v>10</v>
      </c>
      <c r="F229" s="55" t="s">
        <v>88</v>
      </c>
      <c r="G229" s="63" t="s">
        <v>139</v>
      </c>
      <c r="H229" s="63" t="s">
        <v>172</v>
      </c>
      <c r="I229" s="67" t="s">
        <v>230</v>
      </c>
      <c r="J229" s="67" t="s">
        <v>231</v>
      </c>
    </row>
    <row r="230" spans="1:10" ht="86.4" x14ac:dyDescent="0.3">
      <c r="A230" s="2">
        <v>1</v>
      </c>
      <c r="B230" s="54" t="s">
        <v>399</v>
      </c>
      <c r="C230" s="53" t="s">
        <v>59</v>
      </c>
      <c r="D230" s="53" t="s">
        <v>108</v>
      </c>
      <c r="E230" s="2">
        <v>1</v>
      </c>
      <c r="F230" s="55" t="s">
        <v>63</v>
      </c>
      <c r="G230" s="63" t="s">
        <v>117</v>
      </c>
      <c r="H230" s="63" t="s">
        <v>117</v>
      </c>
      <c r="I230" s="67" t="s">
        <v>184</v>
      </c>
      <c r="J230" s="67" t="s">
        <v>185</v>
      </c>
    </row>
    <row r="231" spans="1:10" ht="43.2" x14ac:dyDescent="0.3">
      <c r="A231" s="2">
        <v>2</v>
      </c>
      <c r="B231" s="54" t="s">
        <v>399</v>
      </c>
      <c r="C231" s="53" t="s">
        <v>59</v>
      </c>
      <c r="D231" s="53" t="s">
        <v>108</v>
      </c>
      <c r="E231" s="2">
        <v>2</v>
      </c>
      <c r="F231" s="55" t="s">
        <v>65</v>
      </c>
      <c r="G231" s="63" t="s">
        <v>119</v>
      </c>
      <c r="H231" s="63" t="s">
        <v>152</v>
      </c>
      <c r="I231" s="67" t="s">
        <v>188</v>
      </c>
      <c r="J231" s="67" t="s">
        <v>189</v>
      </c>
    </row>
    <row r="232" spans="1:10" ht="100.8" x14ac:dyDescent="0.3">
      <c r="A232" s="2">
        <v>3</v>
      </c>
      <c r="B232" s="54" t="s">
        <v>399</v>
      </c>
      <c r="C232" s="53" t="s">
        <v>59</v>
      </c>
      <c r="D232" s="53" t="s">
        <v>108</v>
      </c>
      <c r="E232" s="2">
        <v>3</v>
      </c>
      <c r="F232" s="55" t="s">
        <v>64</v>
      </c>
      <c r="G232" s="63" t="s">
        <v>118</v>
      </c>
      <c r="H232" s="63" t="s">
        <v>151</v>
      </c>
      <c r="I232" s="67" t="s">
        <v>186</v>
      </c>
      <c r="J232" s="67" t="s">
        <v>187</v>
      </c>
    </row>
    <row r="233" spans="1:10" ht="86.4" x14ac:dyDescent="0.3">
      <c r="A233" s="2">
        <v>4</v>
      </c>
      <c r="B233" s="54" t="s">
        <v>399</v>
      </c>
      <c r="C233" s="53" t="s">
        <v>59</v>
      </c>
      <c r="D233" s="53" t="s">
        <v>108</v>
      </c>
      <c r="E233" s="2">
        <v>4</v>
      </c>
      <c r="F233" s="55" t="s">
        <v>63</v>
      </c>
      <c r="G233" s="63" t="s">
        <v>117</v>
      </c>
      <c r="H233" s="63" t="s">
        <v>117</v>
      </c>
      <c r="I233" s="67" t="s">
        <v>184</v>
      </c>
      <c r="J233" s="67" t="s">
        <v>185</v>
      </c>
    </row>
    <row r="234" spans="1:10" ht="43.2" x14ac:dyDescent="0.3">
      <c r="A234" s="2">
        <v>5</v>
      </c>
      <c r="B234" s="54" t="s">
        <v>399</v>
      </c>
      <c r="C234" s="53" t="s">
        <v>59</v>
      </c>
      <c r="D234" s="53" t="s">
        <v>108</v>
      </c>
      <c r="E234" s="2">
        <v>5</v>
      </c>
      <c r="F234" s="55" t="s">
        <v>65</v>
      </c>
      <c r="G234" s="63" t="s">
        <v>119</v>
      </c>
      <c r="H234" s="63" t="s">
        <v>152</v>
      </c>
      <c r="I234" s="67" t="s">
        <v>188</v>
      </c>
      <c r="J234" s="67" t="s">
        <v>189</v>
      </c>
    </row>
    <row r="235" spans="1:10" ht="100.8" x14ac:dyDescent="0.3">
      <c r="A235" s="2">
        <v>6</v>
      </c>
      <c r="B235" s="54" t="s">
        <v>399</v>
      </c>
      <c r="C235" s="53" t="s">
        <v>59</v>
      </c>
      <c r="D235" s="53" t="s">
        <v>108</v>
      </c>
      <c r="E235" s="2">
        <v>6</v>
      </c>
      <c r="F235" s="55" t="s">
        <v>64</v>
      </c>
      <c r="G235" s="63" t="s">
        <v>118</v>
      </c>
      <c r="H235" s="63" t="s">
        <v>151</v>
      </c>
      <c r="I235" s="67" t="s">
        <v>186</v>
      </c>
      <c r="J235" s="67" t="s">
        <v>187</v>
      </c>
    </row>
    <row r="236" spans="1:10" ht="86.4" x14ac:dyDescent="0.3">
      <c r="A236" s="2">
        <v>7</v>
      </c>
      <c r="B236" s="54" t="s">
        <v>399</v>
      </c>
      <c r="C236" s="53" t="s">
        <v>59</v>
      </c>
      <c r="D236" s="53" t="s">
        <v>108</v>
      </c>
      <c r="E236" s="2">
        <v>7</v>
      </c>
      <c r="F236" s="55" t="s">
        <v>63</v>
      </c>
      <c r="G236" s="63" t="s">
        <v>117</v>
      </c>
      <c r="H236" s="63" t="s">
        <v>117</v>
      </c>
      <c r="I236" s="67" t="s">
        <v>184</v>
      </c>
      <c r="J236" s="67" t="s">
        <v>185</v>
      </c>
    </row>
    <row r="237" spans="1:10" ht="43.2" x14ac:dyDescent="0.3">
      <c r="A237" s="2">
        <v>8</v>
      </c>
      <c r="B237" s="54" t="s">
        <v>399</v>
      </c>
      <c r="C237" s="53" t="s">
        <v>59</v>
      </c>
      <c r="D237" s="53" t="s">
        <v>108</v>
      </c>
      <c r="E237" s="2">
        <v>8</v>
      </c>
      <c r="F237" s="55" t="s">
        <v>65</v>
      </c>
      <c r="G237" s="63" t="s">
        <v>119</v>
      </c>
      <c r="H237" s="63" t="s">
        <v>152</v>
      </c>
      <c r="I237" s="67" t="s">
        <v>188</v>
      </c>
      <c r="J237" s="67" t="s">
        <v>189</v>
      </c>
    </row>
    <row r="238" spans="1:10" ht="86.4" x14ac:dyDescent="0.3">
      <c r="A238" s="2">
        <v>1</v>
      </c>
      <c r="B238" s="54" t="s">
        <v>399</v>
      </c>
      <c r="C238" s="53" t="s">
        <v>59</v>
      </c>
      <c r="D238" s="53" t="s">
        <v>602</v>
      </c>
      <c r="E238" s="2">
        <v>1</v>
      </c>
      <c r="F238" s="55" t="s">
        <v>63</v>
      </c>
      <c r="G238" s="63" t="s">
        <v>117</v>
      </c>
      <c r="H238" s="63" t="s">
        <v>117</v>
      </c>
      <c r="I238" s="67" t="s">
        <v>184</v>
      </c>
      <c r="J238" s="67" t="s">
        <v>185</v>
      </c>
    </row>
    <row r="239" spans="1:10" ht="100.8" x14ac:dyDescent="0.3">
      <c r="A239" s="2">
        <v>2</v>
      </c>
      <c r="B239" s="54" t="s">
        <v>399</v>
      </c>
      <c r="C239" s="53" t="s">
        <v>59</v>
      </c>
      <c r="D239" s="53" t="s">
        <v>602</v>
      </c>
      <c r="E239" s="2">
        <v>2</v>
      </c>
      <c r="F239" s="55" t="s">
        <v>64</v>
      </c>
      <c r="G239" s="63" t="s">
        <v>118</v>
      </c>
      <c r="H239" s="63" t="s">
        <v>151</v>
      </c>
      <c r="I239" s="67" t="s">
        <v>186</v>
      </c>
      <c r="J239" s="67" t="s">
        <v>187</v>
      </c>
    </row>
    <row r="240" spans="1:10" ht="100.8" x14ac:dyDescent="0.3">
      <c r="A240" s="2">
        <v>3</v>
      </c>
      <c r="B240" s="54" t="s">
        <v>399</v>
      </c>
      <c r="C240" s="53" t="s">
        <v>59</v>
      </c>
      <c r="D240" s="53" t="s">
        <v>602</v>
      </c>
      <c r="E240" s="2">
        <v>3</v>
      </c>
      <c r="F240" s="55" t="s">
        <v>64</v>
      </c>
      <c r="G240" s="63" t="s">
        <v>118</v>
      </c>
      <c r="H240" s="63" t="s">
        <v>151</v>
      </c>
      <c r="I240" s="67" t="s">
        <v>186</v>
      </c>
      <c r="J240" s="67" t="s">
        <v>187</v>
      </c>
    </row>
    <row r="241" spans="1:10" ht="86.4" x14ac:dyDescent="0.3">
      <c r="A241" s="2">
        <v>4</v>
      </c>
      <c r="B241" s="54" t="s">
        <v>399</v>
      </c>
      <c r="C241" s="53" t="s">
        <v>59</v>
      </c>
      <c r="D241" s="53" t="s">
        <v>602</v>
      </c>
      <c r="E241" s="2">
        <v>4</v>
      </c>
      <c r="F241" s="55" t="s">
        <v>63</v>
      </c>
      <c r="G241" s="63" t="s">
        <v>117</v>
      </c>
      <c r="H241" s="63" t="s">
        <v>117</v>
      </c>
      <c r="I241" s="67" t="s">
        <v>184</v>
      </c>
      <c r="J241" s="67" t="s">
        <v>185</v>
      </c>
    </row>
    <row r="242" spans="1:10" ht="43.2" x14ac:dyDescent="0.3">
      <c r="A242" s="2">
        <v>5</v>
      </c>
      <c r="B242" s="54" t="s">
        <v>399</v>
      </c>
      <c r="C242" s="53" t="s">
        <v>59</v>
      </c>
      <c r="D242" s="53" t="s">
        <v>602</v>
      </c>
      <c r="E242" s="2">
        <v>5</v>
      </c>
      <c r="F242" s="55" t="s">
        <v>65</v>
      </c>
      <c r="G242" s="63" t="s">
        <v>119</v>
      </c>
      <c r="H242" s="63" t="s">
        <v>152</v>
      </c>
      <c r="I242" s="67" t="s">
        <v>188</v>
      </c>
      <c r="J242" s="67" t="s">
        <v>189</v>
      </c>
    </row>
    <row r="243" spans="1:10" ht="100.8" x14ac:dyDescent="0.3">
      <c r="A243" s="2">
        <v>6</v>
      </c>
      <c r="B243" s="54" t="s">
        <v>399</v>
      </c>
      <c r="C243" s="53" t="s">
        <v>59</v>
      </c>
      <c r="D243" s="53" t="s">
        <v>602</v>
      </c>
      <c r="E243" s="2">
        <v>6</v>
      </c>
      <c r="F243" s="55" t="s">
        <v>64</v>
      </c>
      <c r="G243" s="63" t="s">
        <v>118</v>
      </c>
      <c r="H243" s="63" t="s">
        <v>151</v>
      </c>
      <c r="I243" s="67" t="s">
        <v>186</v>
      </c>
      <c r="J243" s="67" t="s">
        <v>187</v>
      </c>
    </row>
    <row r="244" spans="1:10" ht="43.2" x14ac:dyDescent="0.3">
      <c r="A244" s="2">
        <v>7</v>
      </c>
      <c r="B244" s="54" t="s">
        <v>399</v>
      </c>
      <c r="C244" s="53" t="s">
        <v>59</v>
      </c>
      <c r="D244" s="53" t="s">
        <v>602</v>
      </c>
      <c r="E244" s="2">
        <v>7</v>
      </c>
      <c r="F244" s="55" t="s">
        <v>65</v>
      </c>
      <c r="G244" s="63" t="s">
        <v>119</v>
      </c>
      <c r="H244" s="63" t="s">
        <v>152</v>
      </c>
      <c r="I244" s="67" t="s">
        <v>188</v>
      </c>
      <c r="J244" s="67" t="s">
        <v>189</v>
      </c>
    </row>
    <row r="245" spans="1:10" ht="86.4" x14ac:dyDescent="0.3">
      <c r="A245" s="2">
        <v>8</v>
      </c>
      <c r="B245" s="54" t="s">
        <v>399</v>
      </c>
      <c r="C245" s="53" t="s">
        <v>59</v>
      </c>
      <c r="D245" s="53" t="s">
        <v>602</v>
      </c>
      <c r="E245" s="2">
        <v>8</v>
      </c>
      <c r="F245" s="55" t="s">
        <v>63</v>
      </c>
      <c r="G245" s="63" t="s">
        <v>117</v>
      </c>
      <c r="H245" s="63" t="s">
        <v>117</v>
      </c>
      <c r="I245" s="67" t="s">
        <v>184</v>
      </c>
      <c r="J245" s="67" t="s">
        <v>185</v>
      </c>
    </row>
    <row r="246" spans="1:10" ht="86.4" x14ac:dyDescent="0.3">
      <c r="A246" s="2">
        <v>1</v>
      </c>
      <c r="B246" s="54" t="s">
        <v>399</v>
      </c>
      <c r="C246" s="53" t="s">
        <v>59</v>
      </c>
      <c r="D246" s="53" t="s">
        <v>603</v>
      </c>
      <c r="E246" s="2">
        <v>1</v>
      </c>
      <c r="F246" s="55" t="s">
        <v>63</v>
      </c>
      <c r="G246" s="63" t="s">
        <v>117</v>
      </c>
      <c r="H246" s="63" t="s">
        <v>117</v>
      </c>
      <c r="I246" s="67" t="s">
        <v>184</v>
      </c>
      <c r="J246" s="67" t="s">
        <v>185</v>
      </c>
    </row>
    <row r="247" spans="1:10" ht="43.2" x14ac:dyDescent="0.3">
      <c r="A247" s="2">
        <v>2</v>
      </c>
      <c r="B247" s="54" t="s">
        <v>399</v>
      </c>
      <c r="C247" s="53" t="s">
        <v>59</v>
      </c>
      <c r="D247" s="53" t="s">
        <v>603</v>
      </c>
      <c r="E247" s="2">
        <v>2</v>
      </c>
      <c r="F247" s="55" t="s">
        <v>65</v>
      </c>
      <c r="G247" s="63" t="s">
        <v>119</v>
      </c>
      <c r="H247" s="63" t="s">
        <v>152</v>
      </c>
      <c r="I247" s="67" t="s">
        <v>188</v>
      </c>
      <c r="J247" s="67" t="s">
        <v>189</v>
      </c>
    </row>
    <row r="248" spans="1:10" ht="100.8" x14ac:dyDescent="0.3">
      <c r="A248" s="2">
        <v>3</v>
      </c>
      <c r="B248" s="54" t="s">
        <v>399</v>
      </c>
      <c r="C248" s="53" t="s">
        <v>59</v>
      </c>
      <c r="D248" s="53" t="s">
        <v>603</v>
      </c>
      <c r="E248" s="2">
        <v>3</v>
      </c>
      <c r="F248" s="55" t="s">
        <v>64</v>
      </c>
      <c r="G248" s="63" t="s">
        <v>118</v>
      </c>
      <c r="H248" s="63" t="s">
        <v>151</v>
      </c>
      <c r="I248" s="67" t="s">
        <v>186</v>
      </c>
      <c r="J248" s="67" t="s">
        <v>187</v>
      </c>
    </row>
    <row r="249" spans="1:10" ht="100.8" x14ac:dyDescent="0.3">
      <c r="A249" s="2">
        <v>4</v>
      </c>
      <c r="B249" s="54" t="s">
        <v>399</v>
      </c>
      <c r="C249" s="53" t="s">
        <v>59</v>
      </c>
      <c r="D249" s="53" t="s">
        <v>603</v>
      </c>
      <c r="E249" s="2">
        <v>4</v>
      </c>
      <c r="F249" s="55" t="s">
        <v>64</v>
      </c>
      <c r="G249" s="63" t="s">
        <v>118</v>
      </c>
      <c r="H249" s="63" t="s">
        <v>151</v>
      </c>
      <c r="I249" s="67" t="s">
        <v>186</v>
      </c>
      <c r="J249" s="67" t="s">
        <v>187</v>
      </c>
    </row>
    <row r="250" spans="1:10" ht="86.4" x14ac:dyDescent="0.3">
      <c r="A250" s="2">
        <v>5</v>
      </c>
      <c r="B250" s="54" t="s">
        <v>399</v>
      </c>
      <c r="C250" s="53" t="s">
        <v>59</v>
      </c>
      <c r="D250" s="53" t="s">
        <v>603</v>
      </c>
      <c r="E250" s="2">
        <v>5</v>
      </c>
      <c r="F250" s="55" t="s">
        <v>63</v>
      </c>
      <c r="G250" s="63" t="s">
        <v>117</v>
      </c>
      <c r="H250" s="63" t="s">
        <v>117</v>
      </c>
      <c r="I250" s="67" t="s">
        <v>184</v>
      </c>
      <c r="J250" s="67" t="s">
        <v>185</v>
      </c>
    </row>
    <row r="251" spans="1:10" ht="100.8" x14ac:dyDescent="0.3">
      <c r="A251" s="2">
        <v>6</v>
      </c>
      <c r="B251" s="54" t="s">
        <v>399</v>
      </c>
      <c r="C251" s="53" t="s">
        <v>59</v>
      </c>
      <c r="D251" s="53" t="s">
        <v>603</v>
      </c>
      <c r="E251" s="2">
        <v>6</v>
      </c>
      <c r="F251" s="55" t="s">
        <v>64</v>
      </c>
      <c r="G251" s="63" t="s">
        <v>118</v>
      </c>
      <c r="H251" s="63" t="s">
        <v>151</v>
      </c>
      <c r="I251" s="67" t="s">
        <v>186</v>
      </c>
      <c r="J251" s="67" t="s">
        <v>187</v>
      </c>
    </row>
    <row r="252" spans="1:10" ht="43.2" x14ac:dyDescent="0.3">
      <c r="A252" s="2">
        <v>7</v>
      </c>
      <c r="B252" s="54" t="s">
        <v>399</v>
      </c>
      <c r="C252" s="53" t="s">
        <v>59</v>
      </c>
      <c r="D252" s="53" t="s">
        <v>603</v>
      </c>
      <c r="E252" s="2">
        <v>7</v>
      </c>
      <c r="F252" s="55" t="s">
        <v>65</v>
      </c>
      <c r="G252" s="63" t="s">
        <v>119</v>
      </c>
      <c r="H252" s="63" t="s">
        <v>152</v>
      </c>
      <c r="I252" s="67" t="s">
        <v>188</v>
      </c>
      <c r="J252" s="67" t="s">
        <v>189</v>
      </c>
    </row>
    <row r="253" spans="1:10" ht="100.8" x14ac:dyDescent="0.3">
      <c r="A253" s="2">
        <v>8</v>
      </c>
      <c r="B253" s="54" t="s">
        <v>399</v>
      </c>
      <c r="C253" s="53" t="s">
        <v>59</v>
      </c>
      <c r="D253" s="53" t="s">
        <v>603</v>
      </c>
      <c r="E253" s="2">
        <v>8</v>
      </c>
      <c r="F253" s="55" t="s">
        <v>64</v>
      </c>
      <c r="G253" s="63" t="s">
        <v>118</v>
      </c>
      <c r="H253" s="63" t="s">
        <v>151</v>
      </c>
      <c r="I253" s="67" t="s">
        <v>186</v>
      </c>
      <c r="J253" s="67" t="s">
        <v>187</v>
      </c>
    </row>
    <row r="254" spans="1:10" ht="86.4" x14ac:dyDescent="0.3">
      <c r="A254" s="71">
        <v>1</v>
      </c>
      <c r="B254" s="54" t="s">
        <v>399</v>
      </c>
      <c r="C254" s="53" t="s">
        <v>59</v>
      </c>
      <c r="D254" s="53" t="s">
        <v>935</v>
      </c>
      <c r="E254" s="53">
        <v>1</v>
      </c>
      <c r="F254" s="53" t="s">
        <v>63</v>
      </c>
      <c r="G254" s="63" t="s">
        <v>117</v>
      </c>
      <c r="H254" s="54" t="s">
        <v>117</v>
      </c>
      <c r="I254" s="59" t="s">
        <v>184</v>
      </c>
      <c r="J254" s="59" t="s">
        <v>185</v>
      </c>
    </row>
    <row r="255" spans="1:10" ht="100.8" x14ac:dyDescent="0.3">
      <c r="A255" s="71">
        <v>2</v>
      </c>
      <c r="B255" s="54" t="s">
        <v>399</v>
      </c>
      <c r="C255" s="53" t="s">
        <v>59</v>
      </c>
      <c r="D255" s="53" t="s">
        <v>935</v>
      </c>
      <c r="E255" s="53">
        <v>2</v>
      </c>
      <c r="F255" s="53" t="s">
        <v>64</v>
      </c>
      <c r="G255" s="63" t="s">
        <v>118</v>
      </c>
      <c r="H255" s="54" t="s">
        <v>151</v>
      </c>
      <c r="I255" s="59" t="s">
        <v>186</v>
      </c>
      <c r="J255" s="59" t="s">
        <v>187</v>
      </c>
    </row>
    <row r="256" spans="1:10" ht="100.8" x14ac:dyDescent="0.3">
      <c r="A256" s="71">
        <v>3</v>
      </c>
      <c r="B256" s="54" t="s">
        <v>399</v>
      </c>
      <c r="C256" s="53" t="s">
        <v>59</v>
      </c>
      <c r="D256" s="53" t="s">
        <v>935</v>
      </c>
      <c r="E256" s="53">
        <v>3</v>
      </c>
      <c r="F256" s="53" t="s">
        <v>64</v>
      </c>
      <c r="G256" s="63" t="s">
        <v>118</v>
      </c>
      <c r="H256" s="54" t="s">
        <v>151</v>
      </c>
      <c r="I256" s="59" t="s">
        <v>186</v>
      </c>
      <c r="J256" s="59" t="s">
        <v>187</v>
      </c>
    </row>
    <row r="257" spans="1:10" ht="86.4" x14ac:dyDescent="0.3">
      <c r="A257" s="71">
        <v>4</v>
      </c>
      <c r="B257" s="54" t="s">
        <v>399</v>
      </c>
      <c r="C257" s="53" t="s">
        <v>59</v>
      </c>
      <c r="D257" s="53" t="s">
        <v>935</v>
      </c>
      <c r="E257" s="53">
        <v>4</v>
      </c>
      <c r="F257" s="53" t="s">
        <v>63</v>
      </c>
      <c r="G257" s="63" t="s">
        <v>117</v>
      </c>
      <c r="H257" s="54" t="s">
        <v>117</v>
      </c>
      <c r="I257" s="59" t="s">
        <v>184</v>
      </c>
      <c r="J257" s="59" t="s">
        <v>185</v>
      </c>
    </row>
    <row r="258" spans="1:10" ht="86.4" x14ac:dyDescent="0.3">
      <c r="A258" s="71">
        <v>5</v>
      </c>
      <c r="B258" s="54" t="s">
        <v>399</v>
      </c>
      <c r="C258" s="53" t="s">
        <v>59</v>
      </c>
      <c r="D258" s="53" t="s">
        <v>935</v>
      </c>
      <c r="E258" s="53">
        <v>5</v>
      </c>
      <c r="F258" s="53" t="s">
        <v>63</v>
      </c>
      <c r="G258" s="63" t="s">
        <v>117</v>
      </c>
      <c r="H258" s="54" t="s">
        <v>117</v>
      </c>
      <c r="I258" s="59" t="s">
        <v>184</v>
      </c>
      <c r="J258" s="59" t="s">
        <v>185</v>
      </c>
    </row>
    <row r="259" spans="1:10" ht="43.2" x14ac:dyDescent="0.3">
      <c r="A259" s="71">
        <v>6</v>
      </c>
      <c r="B259" s="54" t="s">
        <v>399</v>
      </c>
      <c r="C259" s="53" t="s">
        <v>59</v>
      </c>
      <c r="D259" s="53" t="s">
        <v>935</v>
      </c>
      <c r="E259" s="53">
        <v>6</v>
      </c>
      <c r="F259" s="53" t="s">
        <v>65</v>
      </c>
      <c r="G259" s="63" t="s">
        <v>119</v>
      </c>
      <c r="H259" s="54" t="s">
        <v>152</v>
      </c>
      <c r="I259" s="59" t="s">
        <v>188</v>
      </c>
      <c r="J259" s="59" t="s">
        <v>189</v>
      </c>
    </row>
    <row r="260" spans="1:10" ht="100.8" x14ac:dyDescent="0.3">
      <c r="A260" s="71">
        <v>7</v>
      </c>
      <c r="B260" s="54" t="s">
        <v>399</v>
      </c>
      <c r="C260" s="53" t="s">
        <v>59</v>
      </c>
      <c r="D260" s="53" t="s">
        <v>935</v>
      </c>
      <c r="E260" s="53">
        <v>7</v>
      </c>
      <c r="F260" s="53" t="s">
        <v>64</v>
      </c>
      <c r="G260" s="63" t="s">
        <v>118</v>
      </c>
      <c r="H260" s="54" t="s">
        <v>151</v>
      </c>
      <c r="I260" s="59" t="s">
        <v>186</v>
      </c>
      <c r="J260" s="59" t="s">
        <v>187</v>
      </c>
    </row>
    <row r="261" spans="1:10" ht="100.8" x14ac:dyDescent="0.3">
      <c r="A261" s="71">
        <v>8</v>
      </c>
      <c r="B261" s="54" t="s">
        <v>399</v>
      </c>
      <c r="C261" s="53" t="s">
        <v>59</v>
      </c>
      <c r="D261" s="53" t="s">
        <v>935</v>
      </c>
      <c r="E261" s="53">
        <v>8</v>
      </c>
      <c r="F261" s="53" t="s">
        <v>64</v>
      </c>
      <c r="G261" s="63" t="s">
        <v>118</v>
      </c>
      <c r="H261" s="54" t="s">
        <v>151</v>
      </c>
      <c r="I261" s="59" t="s">
        <v>186</v>
      </c>
      <c r="J261" s="59" t="s">
        <v>187</v>
      </c>
    </row>
    <row r="262" spans="1:10" ht="72" x14ac:dyDescent="0.3">
      <c r="A262" s="71">
        <v>1</v>
      </c>
      <c r="B262" s="54" t="s">
        <v>399</v>
      </c>
      <c r="C262" s="53" t="s">
        <v>59</v>
      </c>
      <c r="D262" s="63" t="s">
        <v>604</v>
      </c>
      <c r="E262" s="53">
        <v>1</v>
      </c>
      <c r="F262" s="53" t="s">
        <v>73</v>
      </c>
      <c r="G262" s="63" t="s">
        <v>123</v>
      </c>
      <c r="H262" s="54" t="s">
        <v>156</v>
      </c>
      <c r="I262" s="59" t="s">
        <v>196</v>
      </c>
      <c r="J262" s="59" t="s">
        <v>197</v>
      </c>
    </row>
    <row r="263" spans="1:10" ht="100.8" x14ac:dyDescent="0.3">
      <c r="A263" s="71">
        <v>2</v>
      </c>
      <c r="B263" s="54" t="s">
        <v>399</v>
      </c>
      <c r="C263" s="53" t="s">
        <v>59</v>
      </c>
      <c r="D263" s="63" t="s">
        <v>604</v>
      </c>
      <c r="E263" s="53">
        <v>2</v>
      </c>
      <c r="F263" s="53" t="s">
        <v>69</v>
      </c>
      <c r="G263" s="63" t="s">
        <v>147</v>
      </c>
      <c r="H263" s="54" t="s">
        <v>160</v>
      </c>
      <c r="I263" s="59" t="s">
        <v>205</v>
      </c>
      <c r="J263" s="59" t="s">
        <v>206</v>
      </c>
    </row>
    <row r="264" spans="1:10" ht="100.8" x14ac:dyDescent="0.3">
      <c r="A264" s="71">
        <v>3</v>
      </c>
      <c r="B264" s="54" t="s">
        <v>399</v>
      </c>
      <c r="C264" s="53" t="s">
        <v>59</v>
      </c>
      <c r="D264" s="63" t="s">
        <v>604</v>
      </c>
      <c r="E264" s="53">
        <v>3</v>
      </c>
      <c r="F264" s="53" t="s">
        <v>613</v>
      </c>
      <c r="G264" s="63" t="s">
        <v>614</v>
      </c>
      <c r="H264" s="54" t="s">
        <v>627</v>
      </c>
      <c r="I264" s="59" t="s">
        <v>630</v>
      </c>
      <c r="J264" s="59" t="s">
        <v>637</v>
      </c>
    </row>
    <row r="265" spans="1:10" ht="72" x14ac:dyDescent="0.3">
      <c r="A265" s="71">
        <v>4</v>
      </c>
      <c r="B265" s="54" t="s">
        <v>399</v>
      </c>
      <c r="C265" s="53" t="s">
        <v>59</v>
      </c>
      <c r="D265" s="63" t="s">
        <v>604</v>
      </c>
      <c r="E265" s="53">
        <v>4</v>
      </c>
      <c r="F265" s="53" t="s">
        <v>615</v>
      </c>
      <c r="G265" s="63" t="s">
        <v>616</v>
      </c>
      <c r="H265" s="54" t="s">
        <v>628</v>
      </c>
      <c r="I265" s="59" t="s">
        <v>631</v>
      </c>
      <c r="J265" s="59" t="s">
        <v>638</v>
      </c>
    </row>
    <row r="266" spans="1:10" ht="100.8" x14ac:dyDescent="0.3">
      <c r="A266" s="71">
        <v>5</v>
      </c>
      <c r="B266" s="54" t="s">
        <v>399</v>
      </c>
      <c r="C266" s="53" t="s">
        <v>59</v>
      </c>
      <c r="D266" s="63" t="s">
        <v>604</v>
      </c>
      <c r="E266" s="53">
        <v>5</v>
      </c>
      <c r="F266" s="53" t="s">
        <v>70</v>
      </c>
      <c r="G266" s="63" t="s">
        <v>126</v>
      </c>
      <c r="H266" s="54" t="s">
        <v>159</v>
      </c>
      <c r="I266" s="59" t="s">
        <v>202</v>
      </c>
      <c r="J266" s="59" t="s">
        <v>203</v>
      </c>
    </row>
    <row r="267" spans="1:10" ht="86.4" x14ac:dyDescent="0.3">
      <c r="A267" s="71">
        <v>6</v>
      </c>
      <c r="B267" s="54" t="s">
        <v>399</v>
      </c>
      <c r="C267" s="53" t="s">
        <v>59</v>
      </c>
      <c r="D267" s="63" t="s">
        <v>604</v>
      </c>
      <c r="E267" s="53">
        <v>6</v>
      </c>
      <c r="F267" s="53" t="s">
        <v>617</v>
      </c>
      <c r="G267" s="63" t="s">
        <v>618</v>
      </c>
      <c r="H267" s="54" t="s">
        <v>629</v>
      </c>
      <c r="I267" s="59" t="s">
        <v>632</v>
      </c>
      <c r="J267" s="59" t="s">
        <v>197</v>
      </c>
    </row>
    <row r="268" spans="1:10" ht="72" x14ac:dyDescent="0.3">
      <c r="A268" s="71">
        <v>7</v>
      </c>
      <c r="B268" s="54" t="s">
        <v>399</v>
      </c>
      <c r="C268" s="53" t="s">
        <v>59</v>
      </c>
      <c r="D268" s="63" t="s">
        <v>604</v>
      </c>
      <c r="E268" s="53">
        <v>7</v>
      </c>
      <c r="F268" s="53" t="s">
        <v>619</v>
      </c>
      <c r="G268" s="63" t="s">
        <v>620</v>
      </c>
      <c r="H268" s="54" t="s">
        <v>156</v>
      </c>
      <c r="I268" s="59" t="s">
        <v>633</v>
      </c>
      <c r="J268" s="59" t="s">
        <v>197</v>
      </c>
    </row>
    <row r="269" spans="1:10" ht="72" x14ac:dyDescent="0.3">
      <c r="A269" s="71">
        <v>8</v>
      </c>
      <c r="B269" s="54" t="s">
        <v>399</v>
      </c>
      <c r="C269" s="53" t="s">
        <v>59</v>
      </c>
      <c r="D269" s="63" t="s">
        <v>604</v>
      </c>
      <c r="E269" s="53">
        <v>8</v>
      </c>
      <c r="F269" s="53" t="s">
        <v>72</v>
      </c>
      <c r="G269" s="63" t="s">
        <v>125</v>
      </c>
      <c r="H269" s="54" t="s">
        <v>158</v>
      </c>
      <c r="I269" s="59" t="s">
        <v>200</v>
      </c>
      <c r="J269" s="59" t="s">
        <v>201</v>
      </c>
    </row>
    <row r="270" spans="1:10" ht="72" x14ac:dyDescent="0.3">
      <c r="A270" s="71">
        <v>1</v>
      </c>
      <c r="B270" s="54" t="s">
        <v>399</v>
      </c>
      <c r="C270" s="53" t="s">
        <v>59</v>
      </c>
      <c r="D270" s="63" t="s">
        <v>605</v>
      </c>
      <c r="E270" s="53">
        <v>1</v>
      </c>
      <c r="F270" s="53" t="s">
        <v>72</v>
      </c>
      <c r="G270" s="63" t="s">
        <v>125</v>
      </c>
      <c r="H270" s="54" t="s">
        <v>158</v>
      </c>
      <c r="I270" s="59" t="s">
        <v>200</v>
      </c>
      <c r="J270" s="59" t="s">
        <v>201</v>
      </c>
    </row>
    <row r="271" spans="1:10" ht="100.8" x14ac:dyDescent="0.3">
      <c r="A271" s="71">
        <v>2</v>
      </c>
      <c r="B271" s="54" t="s">
        <v>399</v>
      </c>
      <c r="C271" s="53" t="s">
        <v>59</v>
      </c>
      <c r="D271" s="63" t="s">
        <v>605</v>
      </c>
      <c r="E271" s="53">
        <v>2</v>
      </c>
      <c r="F271" s="53" t="s">
        <v>69</v>
      </c>
      <c r="G271" s="63" t="s">
        <v>147</v>
      </c>
      <c r="H271" s="54" t="s">
        <v>160</v>
      </c>
      <c r="I271" s="59" t="s">
        <v>205</v>
      </c>
      <c r="J271" s="59" t="s">
        <v>206</v>
      </c>
    </row>
    <row r="272" spans="1:10" ht="72" x14ac:dyDescent="0.3">
      <c r="A272" s="71">
        <v>3</v>
      </c>
      <c r="B272" s="54" t="s">
        <v>399</v>
      </c>
      <c r="C272" s="53" t="s">
        <v>59</v>
      </c>
      <c r="D272" s="63" t="s">
        <v>605</v>
      </c>
      <c r="E272" s="53">
        <v>3</v>
      </c>
      <c r="F272" s="53" t="s">
        <v>71</v>
      </c>
      <c r="G272" s="63" t="s">
        <v>127</v>
      </c>
      <c r="H272" s="54" t="s">
        <v>156</v>
      </c>
      <c r="I272" s="59" t="s">
        <v>204</v>
      </c>
      <c r="J272" s="59" t="s">
        <v>197</v>
      </c>
    </row>
    <row r="273" spans="1:10" ht="72" x14ac:dyDescent="0.3">
      <c r="A273" s="71">
        <v>4</v>
      </c>
      <c r="B273" s="54" t="s">
        <v>399</v>
      </c>
      <c r="C273" s="53" t="s">
        <v>59</v>
      </c>
      <c r="D273" s="63" t="s">
        <v>605</v>
      </c>
      <c r="E273" s="53">
        <v>4</v>
      </c>
      <c r="F273" s="53" t="s">
        <v>73</v>
      </c>
      <c r="G273" s="63" t="s">
        <v>123</v>
      </c>
      <c r="H273" s="54" t="s">
        <v>156</v>
      </c>
      <c r="I273" s="59" t="s">
        <v>196</v>
      </c>
      <c r="J273" s="59" t="s">
        <v>197</v>
      </c>
    </row>
    <row r="274" spans="1:10" ht="100.8" x14ac:dyDescent="0.3">
      <c r="A274" s="71">
        <v>5</v>
      </c>
      <c r="B274" s="54" t="s">
        <v>399</v>
      </c>
      <c r="C274" s="53" t="s">
        <v>59</v>
      </c>
      <c r="D274" s="63" t="s">
        <v>605</v>
      </c>
      <c r="E274" s="53">
        <v>5</v>
      </c>
      <c r="F274" s="53" t="s">
        <v>70</v>
      </c>
      <c r="G274" s="63" t="s">
        <v>126</v>
      </c>
      <c r="H274" s="54" t="s">
        <v>159</v>
      </c>
      <c r="I274" s="59" t="s">
        <v>202</v>
      </c>
      <c r="J274" s="59" t="s">
        <v>203</v>
      </c>
    </row>
    <row r="275" spans="1:10" ht="86.4" x14ac:dyDescent="0.3">
      <c r="A275" s="71">
        <v>6</v>
      </c>
      <c r="B275" s="54" t="s">
        <v>399</v>
      </c>
      <c r="C275" s="53" t="s">
        <v>59</v>
      </c>
      <c r="D275" s="63" t="s">
        <v>605</v>
      </c>
      <c r="E275" s="53">
        <v>6</v>
      </c>
      <c r="F275" s="53" t="s">
        <v>617</v>
      </c>
      <c r="G275" s="63" t="s">
        <v>618</v>
      </c>
      <c r="H275" s="54" t="s">
        <v>629</v>
      </c>
      <c r="I275" s="59" t="s">
        <v>632</v>
      </c>
      <c r="J275" s="59" t="s">
        <v>197</v>
      </c>
    </row>
    <row r="276" spans="1:10" ht="72" x14ac:dyDescent="0.3">
      <c r="A276" s="71">
        <v>7</v>
      </c>
      <c r="B276" s="54" t="s">
        <v>399</v>
      </c>
      <c r="C276" s="53" t="s">
        <v>59</v>
      </c>
      <c r="D276" s="63" t="s">
        <v>605</v>
      </c>
      <c r="E276" s="53">
        <v>7</v>
      </c>
      <c r="F276" s="53" t="s">
        <v>615</v>
      </c>
      <c r="G276" s="63" t="s">
        <v>616</v>
      </c>
      <c r="H276" s="54" t="s">
        <v>628</v>
      </c>
      <c r="I276" s="59" t="s">
        <v>631</v>
      </c>
      <c r="J276" s="59" t="s">
        <v>638</v>
      </c>
    </row>
    <row r="277" spans="1:10" ht="57.6" x14ac:dyDescent="0.3">
      <c r="A277" s="71">
        <v>8</v>
      </c>
      <c r="B277" s="54" t="s">
        <v>399</v>
      </c>
      <c r="C277" s="53" t="s">
        <v>59</v>
      </c>
      <c r="D277" s="63" t="s">
        <v>605</v>
      </c>
      <c r="E277" s="53">
        <v>8</v>
      </c>
      <c r="F277" s="53" t="s">
        <v>74</v>
      </c>
      <c r="G277" s="63" t="s">
        <v>124</v>
      </c>
      <c r="H277" s="54" t="s">
        <v>157</v>
      </c>
      <c r="I277" s="59" t="s">
        <v>198</v>
      </c>
      <c r="J277" s="59" t="s">
        <v>199</v>
      </c>
    </row>
    <row r="278" spans="1:10" ht="72" x14ac:dyDescent="0.3">
      <c r="A278" s="71">
        <v>1</v>
      </c>
      <c r="B278" s="54" t="s">
        <v>399</v>
      </c>
      <c r="C278" s="53" t="s">
        <v>59</v>
      </c>
      <c r="D278" s="63" t="s">
        <v>606</v>
      </c>
      <c r="E278" s="53">
        <v>1</v>
      </c>
      <c r="F278" s="53" t="s">
        <v>72</v>
      </c>
      <c r="G278" s="63" t="s">
        <v>125</v>
      </c>
      <c r="H278" s="54" t="s">
        <v>158</v>
      </c>
      <c r="I278" s="59" t="s">
        <v>200</v>
      </c>
      <c r="J278" s="59" t="s">
        <v>201</v>
      </c>
    </row>
    <row r="279" spans="1:10" ht="72" x14ac:dyDescent="0.3">
      <c r="A279" s="71">
        <v>2</v>
      </c>
      <c r="B279" s="54" t="s">
        <v>399</v>
      </c>
      <c r="C279" s="53" t="s">
        <v>59</v>
      </c>
      <c r="D279" s="63" t="s">
        <v>606</v>
      </c>
      <c r="E279" s="53">
        <v>2</v>
      </c>
      <c r="F279" s="53" t="s">
        <v>71</v>
      </c>
      <c r="G279" s="63" t="s">
        <v>127</v>
      </c>
      <c r="H279" s="54" t="s">
        <v>156</v>
      </c>
      <c r="I279" s="59" t="s">
        <v>204</v>
      </c>
      <c r="J279" s="59" t="s">
        <v>197</v>
      </c>
    </row>
    <row r="280" spans="1:10" ht="72" x14ac:dyDescent="0.3">
      <c r="A280" s="71">
        <v>3</v>
      </c>
      <c r="B280" s="54" t="s">
        <v>399</v>
      </c>
      <c r="C280" s="53" t="s">
        <v>59</v>
      </c>
      <c r="D280" s="63" t="s">
        <v>606</v>
      </c>
      <c r="E280" s="53">
        <v>3</v>
      </c>
      <c r="F280" s="53" t="s">
        <v>73</v>
      </c>
      <c r="G280" s="63" t="s">
        <v>123</v>
      </c>
      <c r="H280" s="54" t="s">
        <v>156</v>
      </c>
      <c r="I280" s="59" t="s">
        <v>196</v>
      </c>
      <c r="J280" s="59" t="s">
        <v>197</v>
      </c>
    </row>
    <row r="281" spans="1:10" ht="72" x14ac:dyDescent="0.3">
      <c r="A281" s="71">
        <v>4</v>
      </c>
      <c r="B281" s="54" t="s">
        <v>399</v>
      </c>
      <c r="C281" s="53" t="s">
        <v>59</v>
      </c>
      <c r="D281" s="63" t="s">
        <v>606</v>
      </c>
      <c r="E281" s="53">
        <v>4</v>
      </c>
      <c r="F281" s="53" t="s">
        <v>619</v>
      </c>
      <c r="G281" s="63" t="s">
        <v>620</v>
      </c>
      <c r="H281" s="54" t="s">
        <v>156</v>
      </c>
      <c r="I281" s="59" t="s">
        <v>633</v>
      </c>
      <c r="J281" s="59" t="s">
        <v>197</v>
      </c>
    </row>
    <row r="282" spans="1:10" ht="100.8" x14ac:dyDescent="0.3">
      <c r="A282" s="71">
        <v>5</v>
      </c>
      <c r="B282" s="54" t="s">
        <v>399</v>
      </c>
      <c r="C282" s="53" t="s">
        <v>59</v>
      </c>
      <c r="D282" s="63" t="s">
        <v>606</v>
      </c>
      <c r="E282" s="53">
        <v>5</v>
      </c>
      <c r="F282" s="53" t="s">
        <v>613</v>
      </c>
      <c r="G282" s="63" t="s">
        <v>614</v>
      </c>
      <c r="H282" s="54" t="s">
        <v>627</v>
      </c>
      <c r="I282" s="59" t="s">
        <v>630</v>
      </c>
      <c r="J282" s="59" t="s">
        <v>637</v>
      </c>
    </row>
    <row r="283" spans="1:10" ht="72" x14ac:dyDescent="0.3">
      <c r="A283" s="71">
        <v>6</v>
      </c>
      <c r="B283" s="54" t="s">
        <v>399</v>
      </c>
      <c r="C283" s="53" t="s">
        <v>59</v>
      </c>
      <c r="D283" s="63" t="s">
        <v>606</v>
      </c>
      <c r="E283" s="53">
        <v>6</v>
      </c>
      <c r="F283" s="53" t="s">
        <v>615</v>
      </c>
      <c r="G283" s="63" t="s">
        <v>616</v>
      </c>
      <c r="H283" s="54" t="s">
        <v>628</v>
      </c>
      <c r="I283" s="59" t="s">
        <v>631</v>
      </c>
      <c r="J283" s="59" t="s">
        <v>638</v>
      </c>
    </row>
    <row r="284" spans="1:10" ht="86.4" x14ac:dyDescent="0.3">
      <c r="A284" s="71">
        <v>7</v>
      </c>
      <c r="B284" s="54" t="s">
        <v>399</v>
      </c>
      <c r="C284" s="53" t="s">
        <v>59</v>
      </c>
      <c r="D284" s="63" t="s">
        <v>606</v>
      </c>
      <c r="E284" s="53">
        <v>7</v>
      </c>
      <c r="F284" s="53" t="s">
        <v>617</v>
      </c>
      <c r="G284" s="63" t="s">
        <v>618</v>
      </c>
      <c r="H284" s="54" t="s">
        <v>629</v>
      </c>
      <c r="I284" s="59" t="s">
        <v>632</v>
      </c>
      <c r="J284" s="59" t="s">
        <v>197</v>
      </c>
    </row>
    <row r="285" spans="1:10" ht="75.75" customHeight="1" x14ac:dyDescent="0.3">
      <c r="A285" s="71">
        <v>8</v>
      </c>
      <c r="B285" s="54" t="s">
        <v>399</v>
      </c>
      <c r="C285" s="53" t="s">
        <v>59</v>
      </c>
      <c r="D285" s="63" t="s">
        <v>606</v>
      </c>
      <c r="E285" s="53">
        <v>8</v>
      </c>
      <c r="F285" s="53" t="s">
        <v>74</v>
      </c>
      <c r="G285" s="63" t="s">
        <v>124</v>
      </c>
      <c r="H285" s="54" t="s">
        <v>157</v>
      </c>
      <c r="I285" s="59" t="s">
        <v>198</v>
      </c>
      <c r="J285" s="59" t="s">
        <v>199</v>
      </c>
    </row>
    <row r="286" spans="1:10" ht="72" x14ac:dyDescent="0.3">
      <c r="A286" s="71">
        <v>1</v>
      </c>
      <c r="B286" s="54" t="s">
        <v>399</v>
      </c>
      <c r="C286" s="53" t="s">
        <v>59</v>
      </c>
      <c r="D286" s="64" t="s">
        <v>937</v>
      </c>
      <c r="E286" s="53">
        <v>1</v>
      </c>
      <c r="F286" s="53" t="s">
        <v>73</v>
      </c>
      <c r="G286" s="63" t="s">
        <v>123</v>
      </c>
      <c r="H286" s="54" t="s">
        <v>156</v>
      </c>
      <c r="I286" s="59" t="s">
        <v>196</v>
      </c>
      <c r="J286" s="59" t="s">
        <v>197</v>
      </c>
    </row>
    <row r="287" spans="1:10" ht="57.6" x14ac:dyDescent="0.3">
      <c r="A287" s="71">
        <v>2</v>
      </c>
      <c r="B287" s="54" t="s">
        <v>399</v>
      </c>
      <c r="C287" s="53" t="s">
        <v>59</v>
      </c>
      <c r="D287" s="64" t="s">
        <v>937</v>
      </c>
      <c r="E287" s="53">
        <v>2</v>
      </c>
      <c r="F287" s="53" t="s">
        <v>74</v>
      </c>
      <c r="G287" s="63" t="s">
        <v>124</v>
      </c>
      <c r="H287" s="54" t="s">
        <v>157</v>
      </c>
      <c r="I287" s="59" t="s">
        <v>198</v>
      </c>
      <c r="J287" s="59" t="s">
        <v>199</v>
      </c>
    </row>
    <row r="288" spans="1:10" ht="72" x14ac:dyDescent="0.3">
      <c r="A288" s="71">
        <v>3</v>
      </c>
      <c r="B288" s="54" t="s">
        <v>399</v>
      </c>
      <c r="C288" s="53" t="s">
        <v>59</v>
      </c>
      <c r="D288" s="64" t="s">
        <v>937</v>
      </c>
      <c r="E288" s="53">
        <v>3</v>
      </c>
      <c r="F288" s="53" t="s">
        <v>72</v>
      </c>
      <c r="G288" s="63" t="s">
        <v>125</v>
      </c>
      <c r="H288" s="54" t="s">
        <v>158</v>
      </c>
      <c r="I288" s="59" t="s">
        <v>200</v>
      </c>
      <c r="J288" s="59" t="s">
        <v>201</v>
      </c>
    </row>
    <row r="289" spans="1:10" ht="100.8" x14ac:dyDescent="0.3">
      <c r="A289" s="71">
        <v>4</v>
      </c>
      <c r="B289" s="54" t="s">
        <v>399</v>
      </c>
      <c r="C289" s="53" t="s">
        <v>59</v>
      </c>
      <c r="D289" s="64" t="s">
        <v>937</v>
      </c>
      <c r="E289" s="53">
        <v>4</v>
      </c>
      <c r="F289" s="53" t="s">
        <v>70</v>
      </c>
      <c r="G289" s="63" t="s">
        <v>126</v>
      </c>
      <c r="H289" s="54" t="s">
        <v>159</v>
      </c>
      <c r="I289" s="59" t="s">
        <v>202</v>
      </c>
      <c r="J289" s="59" t="s">
        <v>203</v>
      </c>
    </row>
    <row r="290" spans="1:10" ht="72" x14ac:dyDescent="0.3">
      <c r="A290" s="71">
        <v>5</v>
      </c>
      <c r="B290" s="54" t="s">
        <v>399</v>
      </c>
      <c r="C290" s="53" t="s">
        <v>59</v>
      </c>
      <c r="D290" s="64" t="s">
        <v>937</v>
      </c>
      <c r="E290" s="53">
        <v>5</v>
      </c>
      <c r="F290" s="53" t="s">
        <v>71</v>
      </c>
      <c r="G290" s="63" t="s">
        <v>127</v>
      </c>
      <c r="H290" s="54" t="s">
        <v>156</v>
      </c>
      <c r="I290" s="59" t="s">
        <v>204</v>
      </c>
      <c r="J290" s="59" t="s">
        <v>197</v>
      </c>
    </row>
    <row r="291" spans="1:10" ht="100.8" x14ac:dyDescent="0.3">
      <c r="A291" s="71">
        <v>6</v>
      </c>
      <c r="B291" s="54" t="s">
        <v>399</v>
      </c>
      <c r="C291" s="53" t="s">
        <v>59</v>
      </c>
      <c r="D291" s="64" t="s">
        <v>937</v>
      </c>
      <c r="E291" s="53">
        <v>6</v>
      </c>
      <c r="F291" s="53" t="s">
        <v>69</v>
      </c>
      <c r="G291" s="63" t="s">
        <v>147</v>
      </c>
      <c r="H291" s="54" t="s">
        <v>160</v>
      </c>
      <c r="I291" s="59" t="s">
        <v>205</v>
      </c>
      <c r="J291" s="59" t="s">
        <v>206</v>
      </c>
    </row>
    <row r="292" spans="1:10" ht="100.8" x14ac:dyDescent="0.3">
      <c r="A292" s="71">
        <v>7</v>
      </c>
      <c r="B292" s="54" t="s">
        <v>399</v>
      </c>
      <c r="C292" s="53" t="s">
        <v>59</v>
      </c>
      <c r="D292" s="64" t="s">
        <v>937</v>
      </c>
      <c r="E292" s="53">
        <v>7</v>
      </c>
      <c r="F292" s="53" t="s">
        <v>70</v>
      </c>
      <c r="G292" s="63" t="s">
        <v>126</v>
      </c>
      <c r="H292" s="54" t="s">
        <v>159</v>
      </c>
      <c r="I292" s="59" t="s">
        <v>202</v>
      </c>
      <c r="J292" s="59" t="s">
        <v>203</v>
      </c>
    </row>
    <row r="293" spans="1:10" ht="100.8" x14ac:dyDescent="0.3">
      <c r="A293" s="71">
        <v>8</v>
      </c>
      <c r="B293" s="54" t="s">
        <v>399</v>
      </c>
      <c r="C293" s="53" t="s">
        <v>59</v>
      </c>
      <c r="D293" s="64" t="s">
        <v>937</v>
      </c>
      <c r="E293" s="53">
        <v>8</v>
      </c>
      <c r="F293" s="53" t="s">
        <v>70</v>
      </c>
      <c r="G293" s="63" t="s">
        <v>126</v>
      </c>
      <c r="H293" s="54" t="s">
        <v>159</v>
      </c>
      <c r="I293" s="59" t="s">
        <v>202</v>
      </c>
      <c r="J293" s="59" t="s">
        <v>203</v>
      </c>
    </row>
    <row r="294" spans="1:10" ht="57.6" x14ac:dyDescent="0.3">
      <c r="A294" s="71">
        <v>9</v>
      </c>
      <c r="B294" s="54" t="s">
        <v>399</v>
      </c>
      <c r="C294" s="53" t="s">
        <v>59</v>
      </c>
      <c r="D294" s="64" t="s">
        <v>937</v>
      </c>
      <c r="E294" s="53">
        <v>9</v>
      </c>
      <c r="F294" s="53" t="s">
        <v>74</v>
      </c>
      <c r="G294" s="63" t="s">
        <v>124</v>
      </c>
      <c r="H294" s="54" t="s">
        <v>157</v>
      </c>
      <c r="I294" s="59" t="s">
        <v>198</v>
      </c>
      <c r="J294" s="59" t="s">
        <v>199</v>
      </c>
    </row>
    <row r="295" spans="1:10" ht="72" x14ac:dyDescent="0.3">
      <c r="A295" s="71">
        <v>10</v>
      </c>
      <c r="B295" s="54" t="s">
        <v>399</v>
      </c>
      <c r="C295" s="53" t="s">
        <v>59</v>
      </c>
      <c r="D295" s="64" t="s">
        <v>937</v>
      </c>
      <c r="E295" s="53">
        <v>10</v>
      </c>
      <c r="F295" s="53" t="s">
        <v>71</v>
      </c>
      <c r="G295" s="63" t="s">
        <v>127</v>
      </c>
      <c r="H295" s="54" t="s">
        <v>156</v>
      </c>
      <c r="I295" s="59" t="s">
        <v>204</v>
      </c>
      <c r="J295" s="59" t="s">
        <v>197</v>
      </c>
    </row>
    <row r="296" spans="1:10" ht="43.2" x14ac:dyDescent="0.3">
      <c r="A296" s="71">
        <v>1</v>
      </c>
      <c r="B296" s="54" t="s">
        <v>399</v>
      </c>
      <c r="C296" s="53" t="s">
        <v>59</v>
      </c>
      <c r="D296" s="64" t="s">
        <v>607</v>
      </c>
      <c r="E296" s="71">
        <v>1</v>
      </c>
      <c r="F296" s="53" t="s">
        <v>86</v>
      </c>
      <c r="G296" s="63" t="s">
        <v>136</v>
      </c>
      <c r="H296" s="54" t="s">
        <v>169</v>
      </c>
      <c r="I296" s="59" t="s">
        <v>224</v>
      </c>
      <c r="J296" s="59" t="s">
        <v>225</v>
      </c>
    </row>
    <row r="297" spans="1:10" ht="57.6" x14ac:dyDescent="0.3">
      <c r="A297" s="71">
        <v>2</v>
      </c>
      <c r="B297" s="54" t="s">
        <v>399</v>
      </c>
      <c r="C297" s="53" t="s">
        <v>59</v>
      </c>
      <c r="D297" s="64" t="s">
        <v>607</v>
      </c>
      <c r="E297" s="71">
        <v>2</v>
      </c>
      <c r="F297" s="53" t="s">
        <v>80</v>
      </c>
      <c r="G297" s="63" t="s">
        <v>137</v>
      </c>
      <c r="H297" s="54" t="s">
        <v>170</v>
      </c>
      <c r="I297" s="59" t="s">
        <v>226</v>
      </c>
      <c r="J297" s="59" t="s">
        <v>227</v>
      </c>
    </row>
    <row r="298" spans="1:10" ht="158.4" x14ac:dyDescent="0.3">
      <c r="A298" s="71">
        <v>3</v>
      </c>
      <c r="B298" s="54" t="s">
        <v>399</v>
      </c>
      <c r="C298" s="53" t="s">
        <v>59</v>
      </c>
      <c r="D298" s="64" t="s">
        <v>607</v>
      </c>
      <c r="E298" s="71">
        <v>3</v>
      </c>
      <c r="F298" s="53" t="s">
        <v>81</v>
      </c>
      <c r="G298" s="63" t="s">
        <v>133</v>
      </c>
      <c r="H298" s="54" t="s">
        <v>166</v>
      </c>
      <c r="I298" s="59" t="s">
        <v>217</v>
      </c>
      <c r="J298" s="59" t="s">
        <v>218</v>
      </c>
    </row>
    <row r="299" spans="1:10" ht="144" x14ac:dyDescent="0.3">
      <c r="A299" s="71">
        <v>4</v>
      </c>
      <c r="B299" s="54" t="s">
        <v>399</v>
      </c>
      <c r="C299" s="53" t="s">
        <v>59</v>
      </c>
      <c r="D299" s="64" t="s">
        <v>607</v>
      </c>
      <c r="E299" s="71">
        <v>4</v>
      </c>
      <c r="F299" s="53" t="s">
        <v>621</v>
      </c>
      <c r="G299" s="63" t="s">
        <v>622</v>
      </c>
      <c r="H299" s="54" t="s">
        <v>167</v>
      </c>
      <c r="I299" s="59" t="s">
        <v>634</v>
      </c>
      <c r="J299" s="59" t="s">
        <v>220</v>
      </c>
    </row>
    <row r="300" spans="1:10" ht="158.4" x14ac:dyDescent="0.3">
      <c r="A300" s="71">
        <v>5</v>
      </c>
      <c r="B300" s="54" t="s">
        <v>399</v>
      </c>
      <c r="C300" s="53" t="s">
        <v>59</v>
      </c>
      <c r="D300" s="64" t="s">
        <v>607</v>
      </c>
      <c r="E300" s="71">
        <v>5</v>
      </c>
      <c r="F300" s="53" t="s">
        <v>83</v>
      </c>
      <c r="G300" s="63" t="s">
        <v>135</v>
      </c>
      <c r="H300" s="54" t="s">
        <v>166</v>
      </c>
      <c r="I300" s="59" t="s">
        <v>223</v>
      </c>
      <c r="J300" s="59" t="s">
        <v>218</v>
      </c>
    </row>
    <row r="301" spans="1:10" ht="72" x14ac:dyDescent="0.3">
      <c r="A301" s="71">
        <v>6</v>
      </c>
      <c r="B301" s="54" t="s">
        <v>399</v>
      </c>
      <c r="C301" s="53" t="s">
        <v>59</v>
      </c>
      <c r="D301" s="64" t="s">
        <v>607</v>
      </c>
      <c r="E301" s="71">
        <v>6</v>
      </c>
      <c r="F301" s="53" t="s">
        <v>84</v>
      </c>
      <c r="G301" s="63" t="s">
        <v>134</v>
      </c>
      <c r="H301" s="54" t="s">
        <v>168</v>
      </c>
      <c r="I301" s="59" t="s">
        <v>221</v>
      </c>
      <c r="J301" s="59" t="s">
        <v>222</v>
      </c>
    </row>
    <row r="302" spans="1:10" ht="158.4" x14ac:dyDescent="0.3">
      <c r="A302" s="71">
        <v>7</v>
      </c>
      <c r="B302" s="54" t="s">
        <v>399</v>
      </c>
      <c r="C302" s="53" t="s">
        <v>59</v>
      </c>
      <c r="D302" s="64" t="s">
        <v>607</v>
      </c>
      <c r="E302" s="71">
        <v>7</v>
      </c>
      <c r="F302" s="53" t="s">
        <v>623</v>
      </c>
      <c r="G302" s="63" t="s">
        <v>624</v>
      </c>
      <c r="H302" s="54" t="s">
        <v>166</v>
      </c>
      <c r="I302" s="59" t="s">
        <v>635</v>
      </c>
      <c r="J302" s="59" t="s">
        <v>218</v>
      </c>
    </row>
    <row r="303" spans="1:10" ht="158.4" x14ac:dyDescent="0.3">
      <c r="A303" s="71">
        <v>8</v>
      </c>
      <c r="B303" s="54" t="s">
        <v>399</v>
      </c>
      <c r="C303" s="53" t="s">
        <v>59</v>
      </c>
      <c r="D303" s="64" t="s">
        <v>607</v>
      </c>
      <c r="E303" s="71">
        <v>8</v>
      </c>
      <c r="F303" s="53" t="s">
        <v>625</v>
      </c>
      <c r="G303" s="63" t="s">
        <v>626</v>
      </c>
      <c r="H303" s="54" t="s">
        <v>166</v>
      </c>
      <c r="I303" s="59" t="s">
        <v>636</v>
      </c>
      <c r="J303" s="59" t="s">
        <v>218</v>
      </c>
    </row>
    <row r="304" spans="1:10" ht="144" x14ac:dyDescent="0.3">
      <c r="A304" s="71">
        <v>1</v>
      </c>
      <c r="B304" s="54" t="s">
        <v>399</v>
      </c>
      <c r="C304" s="53" t="s">
        <v>59</v>
      </c>
      <c r="D304" s="64" t="s">
        <v>608</v>
      </c>
      <c r="E304" s="71">
        <v>1</v>
      </c>
      <c r="F304" s="53" t="s">
        <v>82</v>
      </c>
      <c r="G304" s="63" t="s">
        <v>149</v>
      </c>
      <c r="H304" s="54" t="s">
        <v>167</v>
      </c>
      <c r="I304" s="59" t="s">
        <v>219</v>
      </c>
      <c r="J304" s="59" t="s">
        <v>220</v>
      </c>
    </row>
    <row r="305" spans="1:10" ht="57.6" x14ac:dyDescent="0.3">
      <c r="A305" s="71">
        <v>2</v>
      </c>
      <c r="B305" s="54" t="s">
        <v>399</v>
      </c>
      <c r="C305" s="53" t="s">
        <v>59</v>
      </c>
      <c r="D305" s="64" t="s">
        <v>608</v>
      </c>
      <c r="E305" s="71">
        <v>2</v>
      </c>
      <c r="F305" s="53" t="s">
        <v>80</v>
      </c>
      <c r="G305" s="63" t="s">
        <v>137</v>
      </c>
      <c r="H305" s="54" t="s">
        <v>170</v>
      </c>
      <c r="I305" s="59" t="s">
        <v>226</v>
      </c>
      <c r="J305" s="59" t="s">
        <v>227</v>
      </c>
    </row>
    <row r="306" spans="1:10" ht="43.2" x14ac:dyDescent="0.3">
      <c r="A306" s="71">
        <v>3</v>
      </c>
      <c r="B306" s="54" t="s">
        <v>399</v>
      </c>
      <c r="C306" s="53" t="s">
        <v>59</v>
      </c>
      <c r="D306" s="64" t="s">
        <v>608</v>
      </c>
      <c r="E306" s="71">
        <v>3</v>
      </c>
      <c r="F306" s="53" t="s">
        <v>86</v>
      </c>
      <c r="G306" s="63" t="s">
        <v>136</v>
      </c>
      <c r="H306" s="54" t="s">
        <v>169</v>
      </c>
      <c r="I306" s="59" t="s">
        <v>224</v>
      </c>
      <c r="J306" s="59" t="s">
        <v>225</v>
      </c>
    </row>
    <row r="307" spans="1:10" ht="158.4" x14ac:dyDescent="0.3">
      <c r="A307" s="71">
        <v>4</v>
      </c>
      <c r="B307" s="54" t="s">
        <v>399</v>
      </c>
      <c r="C307" s="53" t="s">
        <v>59</v>
      </c>
      <c r="D307" s="64" t="s">
        <v>608</v>
      </c>
      <c r="E307" s="71">
        <v>4</v>
      </c>
      <c r="F307" s="53" t="s">
        <v>625</v>
      </c>
      <c r="G307" s="63" t="s">
        <v>626</v>
      </c>
      <c r="H307" s="54" t="s">
        <v>166</v>
      </c>
      <c r="I307" s="59" t="s">
        <v>636</v>
      </c>
      <c r="J307" s="59" t="s">
        <v>218</v>
      </c>
    </row>
    <row r="308" spans="1:10" ht="72" x14ac:dyDescent="0.3">
      <c r="A308" s="71">
        <v>5</v>
      </c>
      <c r="B308" s="54" t="s">
        <v>399</v>
      </c>
      <c r="C308" s="53" t="s">
        <v>59</v>
      </c>
      <c r="D308" s="64" t="s">
        <v>608</v>
      </c>
      <c r="E308" s="71">
        <v>5</v>
      </c>
      <c r="F308" s="53" t="s">
        <v>85</v>
      </c>
      <c r="G308" s="63" t="s">
        <v>132</v>
      </c>
      <c r="H308" s="54" t="s">
        <v>165</v>
      </c>
      <c r="I308" s="59" t="s">
        <v>215</v>
      </c>
      <c r="J308" s="59" t="s">
        <v>216</v>
      </c>
    </row>
    <row r="309" spans="1:10" ht="72" x14ac:dyDescent="0.3">
      <c r="A309" s="71">
        <v>6</v>
      </c>
      <c r="B309" s="54" t="s">
        <v>399</v>
      </c>
      <c r="C309" s="53" t="s">
        <v>59</v>
      </c>
      <c r="D309" s="64" t="s">
        <v>608</v>
      </c>
      <c r="E309" s="71">
        <v>6</v>
      </c>
      <c r="F309" s="53" t="s">
        <v>84</v>
      </c>
      <c r="G309" s="63" t="s">
        <v>134</v>
      </c>
      <c r="H309" s="54" t="s">
        <v>168</v>
      </c>
      <c r="I309" s="59" t="s">
        <v>221</v>
      </c>
      <c r="J309" s="59" t="s">
        <v>222</v>
      </c>
    </row>
    <row r="310" spans="1:10" ht="158.4" x14ac:dyDescent="0.3">
      <c r="A310" s="71">
        <v>7</v>
      </c>
      <c r="B310" s="54" t="s">
        <v>399</v>
      </c>
      <c r="C310" s="53" t="s">
        <v>59</v>
      </c>
      <c r="D310" s="64" t="s">
        <v>608</v>
      </c>
      <c r="E310" s="71">
        <v>7</v>
      </c>
      <c r="F310" s="53" t="s">
        <v>83</v>
      </c>
      <c r="G310" s="63" t="s">
        <v>135</v>
      </c>
      <c r="H310" s="54" t="s">
        <v>166</v>
      </c>
      <c r="I310" s="59" t="s">
        <v>223</v>
      </c>
      <c r="J310" s="59" t="s">
        <v>218</v>
      </c>
    </row>
    <row r="311" spans="1:10" ht="158.4" x14ac:dyDescent="0.3">
      <c r="A311" s="71">
        <v>8</v>
      </c>
      <c r="B311" s="54" t="s">
        <v>399</v>
      </c>
      <c r="C311" s="53" t="s">
        <v>59</v>
      </c>
      <c r="D311" s="64" t="s">
        <v>608</v>
      </c>
      <c r="E311" s="71">
        <v>8</v>
      </c>
      <c r="F311" s="53" t="s">
        <v>623</v>
      </c>
      <c r="G311" s="63" t="s">
        <v>624</v>
      </c>
      <c r="H311" s="54" t="s">
        <v>166</v>
      </c>
      <c r="I311" s="59" t="s">
        <v>635</v>
      </c>
      <c r="J311" s="59" t="s">
        <v>218</v>
      </c>
    </row>
    <row r="312" spans="1:10" ht="144" x14ac:dyDescent="0.3">
      <c r="A312" s="71">
        <v>1</v>
      </c>
      <c r="B312" s="54" t="s">
        <v>399</v>
      </c>
      <c r="C312" s="53" t="s">
        <v>59</v>
      </c>
      <c r="D312" s="64" t="s">
        <v>609</v>
      </c>
      <c r="E312" s="71">
        <v>1</v>
      </c>
      <c r="F312" s="53" t="s">
        <v>621</v>
      </c>
      <c r="G312" s="63" t="s">
        <v>622</v>
      </c>
      <c r="H312" s="54" t="s">
        <v>167</v>
      </c>
      <c r="I312" s="59" t="s">
        <v>634</v>
      </c>
      <c r="J312" s="59" t="s">
        <v>220</v>
      </c>
    </row>
    <row r="313" spans="1:10" ht="72" x14ac:dyDescent="0.3">
      <c r="A313" s="71">
        <v>2</v>
      </c>
      <c r="B313" s="54" t="s">
        <v>399</v>
      </c>
      <c r="C313" s="53" t="s">
        <v>59</v>
      </c>
      <c r="D313" s="64" t="s">
        <v>609</v>
      </c>
      <c r="E313" s="71">
        <v>2</v>
      </c>
      <c r="F313" s="53" t="s">
        <v>85</v>
      </c>
      <c r="G313" s="63" t="s">
        <v>132</v>
      </c>
      <c r="H313" s="54" t="s">
        <v>165</v>
      </c>
      <c r="I313" s="59" t="s">
        <v>215</v>
      </c>
      <c r="J313" s="59" t="s">
        <v>216</v>
      </c>
    </row>
    <row r="314" spans="1:10" ht="57.6" x14ac:dyDescent="0.3">
      <c r="A314" s="71">
        <v>3</v>
      </c>
      <c r="B314" s="54" t="s">
        <v>399</v>
      </c>
      <c r="C314" s="53" t="s">
        <v>59</v>
      </c>
      <c r="D314" s="64" t="s">
        <v>609</v>
      </c>
      <c r="E314" s="71">
        <v>3</v>
      </c>
      <c r="F314" s="53" t="s">
        <v>80</v>
      </c>
      <c r="G314" s="63" t="s">
        <v>137</v>
      </c>
      <c r="H314" s="54" t="s">
        <v>170</v>
      </c>
      <c r="I314" s="59" t="s">
        <v>226</v>
      </c>
      <c r="J314" s="59" t="s">
        <v>227</v>
      </c>
    </row>
    <row r="315" spans="1:10" ht="158.4" x14ac:dyDescent="0.3">
      <c r="A315" s="71">
        <v>4</v>
      </c>
      <c r="B315" s="54" t="s">
        <v>399</v>
      </c>
      <c r="C315" s="53" t="s">
        <v>59</v>
      </c>
      <c r="D315" s="64" t="s">
        <v>609</v>
      </c>
      <c r="E315" s="71">
        <v>4</v>
      </c>
      <c r="F315" s="53" t="s">
        <v>81</v>
      </c>
      <c r="G315" s="63" t="s">
        <v>133</v>
      </c>
      <c r="H315" s="54" t="s">
        <v>166</v>
      </c>
      <c r="I315" s="59" t="s">
        <v>217</v>
      </c>
      <c r="J315" s="59" t="s">
        <v>218</v>
      </c>
    </row>
    <row r="316" spans="1:10" ht="158.4" x14ac:dyDescent="0.3">
      <c r="A316" s="71">
        <v>5</v>
      </c>
      <c r="B316" s="54" t="s">
        <v>399</v>
      </c>
      <c r="C316" s="53" t="s">
        <v>59</v>
      </c>
      <c r="D316" s="64" t="s">
        <v>609</v>
      </c>
      <c r="E316" s="71">
        <v>5</v>
      </c>
      <c r="F316" s="53" t="s">
        <v>625</v>
      </c>
      <c r="G316" s="63" t="s">
        <v>626</v>
      </c>
      <c r="H316" s="54" t="s">
        <v>166</v>
      </c>
      <c r="I316" s="59" t="s">
        <v>636</v>
      </c>
      <c r="J316" s="59" t="s">
        <v>218</v>
      </c>
    </row>
    <row r="317" spans="1:10" ht="43.2" x14ac:dyDescent="0.3">
      <c r="A317" s="71">
        <v>6</v>
      </c>
      <c r="B317" s="54" t="s">
        <v>399</v>
      </c>
      <c r="C317" s="53" t="s">
        <v>59</v>
      </c>
      <c r="D317" s="64" t="s">
        <v>609</v>
      </c>
      <c r="E317" s="71">
        <v>6</v>
      </c>
      <c r="F317" s="53" t="s">
        <v>86</v>
      </c>
      <c r="G317" s="63" t="s">
        <v>136</v>
      </c>
      <c r="H317" s="54" t="s">
        <v>169</v>
      </c>
      <c r="I317" s="59" t="s">
        <v>224</v>
      </c>
      <c r="J317" s="59" t="s">
        <v>225</v>
      </c>
    </row>
    <row r="318" spans="1:10" ht="72" x14ac:dyDescent="0.3">
      <c r="A318" s="71">
        <v>7</v>
      </c>
      <c r="B318" s="54" t="s">
        <v>399</v>
      </c>
      <c r="C318" s="53" t="s">
        <v>59</v>
      </c>
      <c r="D318" s="64" t="s">
        <v>609</v>
      </c>
      <c r="E318" s="71">
        <v>7</v>
      </c>
      <c r="F318" s="53" t="s">
        <v>84</v>
      </c>
      <c r="G318" s="63" t="s">
        <v>134</v>
      </c>
      <c r="H318" s="54" t="s">
        <v>168</v>
      </c>
      <c r="I318" s="59" t="s">
        <v>221</v>
      </c>
      <c r="J318" s="59" t="s">
        <v>222</v>
      </c>
    </row>
    <row r="319" spans="1:10" ht="158.4" x14ac:dyDescent="0.3">
      <c r="A319" s="71">
        <v>8</v>
      </c>
      <c r="B319" s="54" t="s">
        <v>399</v>
      </c>
      <c r="C319" s="53" t="s">
        <v>59</v>
      </c>
      <c r="D319" s="64" t="s">
        <v>609</v>
      </c>
      <c r="E319" s="71">
        <v>8</v>
      </c>
      <c r="F319" s="53" t="s">
        <v>83</v>
      </c>
      <c r="G319" s="63" t="s">
        <v>135</v>
      </c>
      <c r="H319" s="54" t="s">
        <v>166</v>
      </c>
      <c r="I319" s="59" t="s">
        <v>223</v>
      </c>
      <c r="J319" s="59" t="s">
        <v>218</v>
      </c>
    </row>
    <row r="320" spans="1:10" ht="72" x14ac:dyDescent="0.3">
      <c r="A320" s="71">
        <v>1</v>
      </c>
      <c r="B320" s="54" t="s">
        <v>399</v>
      </c>
      <c r="C320" s="53" t="s">
        <v>59</v>
      </c>
      <c r="D320" s="53" t="s">
        <v>939</v>
      </c>
      <c r="E320" s="53">
        <v>1</v>
      </c>
      <c r="F320" s="53" t="s">
        <v>85</v>
      </c>
      <c r="G320" s="63" t="s">
        <v>132</v>
      </c>
      <c r="H320" s="54" t="s">
        <v>165</v>
      </c>
      <c r="I320" s="59" t="s">
        <v>215</v>
      </c>
      <c r="J320" s="59" t="s">
        <v>216</v>
      </c>
    </row>
    <row r="321" spans="1:10" ht="158.4" x14ac:dyDescent="0.3">
      <c r="A321" s="71">
        <v>2</v>
      </c>
      <c r="B321" s="54" t="s">
        <v>399</v>
      </c>
      <c r="C321" s="53" t="s">
        <v>59</v>
      </c>
      <c r="D321" s="53" t="s">
        <v>939</v>
      </c>
      <c r="E321" s="53">
        <v>2</v>
      </c>
      <c r="F321" s="53" t="s">
        <v>81</v>
      </c>
      <c r="G321" s="63" t="s">
        <v>133</v>
      </c>
      <c r="H321" s="59" t="s">
        <v>166</v>
      </c>
      <c r="I321" s="59" t="s">
        <v>217</v>
      </c>
      <c r="J321" s="59" t="s">
        <v>218</v>
      </c>
    </row>
    <row r="322" spans="1:10" ht="144" x14ac:dyDescent="0.3">
      <c r="A322" s="71">
        <v>3</v>
      </c>
      <c r="B322" s="54" t="s">
        <v>399</v>
      </c>
      <c r="C322" s="53" t="s">
        <v>59</v>
      </c>
      <c r="D322" s="53" t="s">
        <v>939</v>
      </c>
      <c r="E322" s="53">
        <v>3</v>
      </c>
      <c r="F322" s="53" t="s">
        <v>82</v>
      </c>
      <c r="G322" s="63" t="s">
        <v>149</v>
      </c>
      <c r="H322" s="54" t="s">
        <v>167</v>
      </c>
      <c r="I322" s="59" t="s">
        <v>219</v>
      </c>
      <c r="J322" s="59" t="s">
        <v>220</v>
      </c>
    </row>
    <row r="323" spans="1:10" ht="72" x14ac:dyDescent="0.3">
      <c r="A323" s="71">
        <v>4</v>
      </c>
      <c r="B323" s="54" t="s">
        <v>399</v>
      </c>
      <c r="C323" s="53" t="s">
        <v>59</v>
      </c>
      <c r="D323" s="53" t="s">
        <v>939</v>
      </c>
      <c r="E323" s="53">
        <v>4</v>
      </c>
      <c r="F323" s="53" t="s">
        <v>84</v>
      </c>
      <c r="G323" s="63" t="s">
        <v>134</v>
      </c>
      <c r="H323" s="59" t="s">
        <v>168</v>
      </c>
      <c r="I323" s="59" t="s">
        <v>221</v>
      </c>
      <c r="J323" s="59" t="s">
        <v>222</v>
      </c>
    </row>
    <row r="324" spans="1:10" ht="72" x14ac:dyDescent="0.3">
      <c r="A324" s="71">
        <v>5</v>
      </c>
      <c r="B324" s="54" t="s">
        <v>399</v>
      </c>
      <c r="C324" s="53" t="s">
        <v>59</v>
      </c>
      <c r="D324" s="53" t="s">
        <v>939</v>
      </c>
      <c r="E324" s="53">
        <v>5</v>
      </c>
      <c r="F324" s="53" t="s">
        <v>85</v>
      </c>
      <c r="G324" s="63" t="s">
        <v>132</v>
      </c>
      <c r="H324" s="54" t="s">
        <v>165</v>
      </c>
      <c r="I324" s="59" t="s">
        <v>215</v>
      </c>
      <c r="J324" s="59" t="s">
        <v>216</v>
      </c>
    </row>
    <row r="325" spans="1:10" ht="158.4" x14ac:dyDescent="0.3">
      <c r="A325" s="71">
        <v>6</v>
      </c>
      <c r="B325" s="54" t="s">
        <v>399</v>
      </c>
      <c r="C325" s="53" t="s">
        <v>59</v>
      </c>
      <c r="D325" s="53" t="s">
        <v>939</v>
      </c>
      <c r="E325" s="53">
        <v>6</v>
      </c>
      <c r="F325" s="53" t="s">
        <v>83</v>
      </c>
      <c r="G325" s="63" t="s">
        <v>135</v>
      </c>
      <c r="H325" s="54" t="s">
        <v>166</v>
      </c>
      <c r="I325" s="59" t="s">
        <v>223</v>
      </c>
      <c r="J325" s="59" t="s">
        <v>218</v>
      </c>
    </row>
    <row r="326" spans="1:10" ht="43.2" x14ac:dyDescent="0.3">
      <c r="A326" s="71">
        <v>7</v>
      </c>
      <c r="B326" s="54" t="s">
        <v>399</v>
      </c>
      <c r="C326" s="53" t="s">
        <v>59</v>
      </c>
      <c r="D326" s="53" t="s">
        <v>939</v>
      </c>
      <c r="E326" s="53">
        <v>7</v>
      </c>
      <c r="F326" s="53" t="s">
        <v>86</v>
      </c>
      <c r="G326" s="63" t="s">
        <v>136</v>
      </c>
      <c r="H326" s="54" t="s">
        <v>169</v>
      </c>
      <c r="I326" s="59" t="s">
        <v>224</v>
      </c>
      <c r="J326" s="59" t="s">
        <v>225</v>
      </c>
    </row>
    <row r="327" spans="1:10" ht="72" x14ac:dyDescent="0.3">
      <c r="A327" s="71">
        <v>8</v>
      </c>
      <c r="B327" s="54" t="s">
        <v>399</v>
      </c>
      <c r="C327" s="53" t="s">
        <v>59</v>
      </c>
      <c r="D327" s="53" t="s">
        <v>939</v>
      </c>
      <c r="E327" s="53">
        <v>8</v>
      </c>
      <c r="F327" s="53" t="s">
        <v>84</v>
      </c>
      <c r="G327" s="63" t="s">
        <v>134</v>
      </c>
      <c r="H327" s="54" t="s">
        <v>168</v>
      </c>
      <c r="I327" s="59" t="s">
        <v>221</v>
      </c>
      <c r="J327" s="59" t="s">
        <v>222</v>
      </c>
    </row>
    <row r="328" spans="1:10" ht="57.6" x14ac:dyDescent="0.3">
      <c r="A328" s="71">
        <v>9</v>
      </c>
      <c r="B328" s="54" t="s">
        <v>399</v>
      </c>
      <c r="C328" s="53" t="s">
        <v>59</v>
      </c>
      <c r="D328" s="53" t="s">
        <v>939</v>
      </c>
      <c r="E328" s="53">
        <v>9</v>
      </c>
      <c r="F328" s="53" t="s">
        <v>80</v>
      </c>
      <c r="G328" s="63" t="s">
        <v>137</v>
      </c>
      <c r="H328" s="59" t="s">
        <v>170</v>
      </c>
      <c r="I328" s="59" t="s">
        <v>226</v>
      </c>
      <c r="J328" s="59" t="s">
        <v>227</v>
      </c>
    </row>
    <row r="329" spans="1:10" ht="158.4" x14ac:dyDescent="0.3">
      <c r="A329" s="71">
        <v>10</v>
      </c>
      <c r="B329" s="54" t="s">
        <v>399</v>
      </c>
      <c r="C329" s="53" t="s">
        <v>59</v>
      </c>
      <c r="D329" s="53" t="s">
        <v>939</v>
      </c>
      <c r="E329" s="53">
        <v>10</v>
      </c>
      <c r="F329" s="53" t="s">
        <v>81</v>
      </c>
      <c r="G329" s="63" t="s">
        <v>133</v>
      </c>
      <c r="H329" s="54" t="s">
        <v>166</v>
      </c>
      <c r="I329" s="59" t="s">
        <v>217</v>
      </c>
      <c r="J329" s="59" t="s">
        <v>218</v>
      </c>
    </row>
    <row r="330" spans="1:10" ht="43.2" x14ac:dyDescent="0.3">
      <c r="A330" s="71">
        <v>1</v>
      </c>
      <c r="B330" s="54" t="s">
        <v>399</v>
      </c>
      <c r="C330" s="53" t="s">
        <v>59</v>
      </c>
      <c r="D330" s="63" t="s">
        <v>610</v>
      </c>
      <c r="E330" s="53">
        <v>1</v>
      </c>
      <c r="F330" s="53" t="s">
        <v>95</v>
      </c>
      <c r="G330" s="63" t="s">
        <v>143</v>
      </c>
      <c r="H330" s="54" t="s">
        <v>170</v>
      </c>
      <c r="I330" s="59" t="s">
        <v>236</v>
      </c>
      <c r="J330" s="59" t="s">
        <v>227</v>
      </c>
    </row>
    <row r="331" spans="1:10" ht="158.4" x14ac:dyDescent="0.3">
      <c r="A331" s="71">
        <v>2</v>
      </c>
      <c r="B331" s="54" t="s">
        <v>399</v>
      </c>
      <c r="C331" s="53" t="s">
        <v>59</v>
      </c>
      <c r="D331" s="63" t="s">
        <v>610</v>
      </c>
      <c r="E331" s="53">
        <v>2</v>
      </c>
      <c r="F331" s="53" t="s">
        <v>93</v>
      </c>
      <c r="G331" s="63" t="s">
        <v>145</v>
      </c>
      <c r="H331" s="54" t="s">
        <v>175</v>
      </c>
      <c r="I331" s="59" t="s">
        <v>239</v>
      </c>
      <c r="J331" s="59" t="s">
        <v>240</v>
      </c>
    </row>
    <row r="332" spans="1:10" ht="115.2" x14ac:dyDescent="0.3">
      <c r="A332" s="71">
        <v>3</v>
      </c>
      <c r="B332" s="54" t="s">
        <v>399</v>
      </c>
      <c r="C332" s="53" t="s">
        <v>59</v>
      </c>
      <c r="D332" s="63" t="s">
        <v>610</v>
      </c>
      <c r="E332" s="53">
        <v>3</v>
      </c>
      <c r="F332" s="53" t="s">
        <v>92</v>
      </c>
      <c r="G332" s="63" t="s">
        <v>144</v>
      </c>
      <c r="H332" s="54" t="s">
        <v>174</v>
      </c>
      <c r="I332" s="59" t="s">
        <v>237</v>
      </c>
      <c r="J332" s="59" t="s">
        <v>238</v>
      </c>
    </row>
    <row r="333" spans="1:10" ht="72" x14ac:dyDescent="0.3">
      <c r="A333" s="71">
        <v>4</v>
      </c>
      <c r="B333" s="54" t="s">
        <v>399</v>
      </c>
      <c r="C333" s="53" t="s">
        <v>59</v>
      </c>
      <c r="D333" s="63" t="s">
        <v>610</v>
      </c>
      <c r="E333" s="53">
        <v>4</v>
      </c>
      <c r="F333" s="53" t="s">
        <v>94</v>
      </c>
      <c r="G333" s="63" t="s">
        <v>146</v>
      </c>
      <c r="H333" s="54" t="s">
        <v>176</v>
      </c>
      <c r="I333" s="59" t="s">
        <v>241</v>
      </c>
      <c r="J333" s="59" t="s">
        <v>242</v>
      </c>
    </row>
    <row r="334" spans="1:10" ht="43.2" x14ac:dyDescent="0.3">
      <c r="A334" s="71">
        <v>5</v>
      </c>
      <c r="B334" s="54" t="s">
        <v>399</v>
      </c>
      <c r="C334" s="53" t="s">
        <v>59</v>
      </c>
      <c r="D334" s="63" t="s">
        <v>610</v>
      </c>
      <c r="E334" s="53">
        <v>5</v>
      </c>
      <c r="F334" s="53" t="s">
        <v>95</v>
      </c>
      <c r="G334" s="63" t="s">
        <v>143</v>
      </c>
      <c r="H334" s="54" t="s">
        <v>170</v>
      </c>
      <c r="I334" s="59" t="s">
        <v>236</v>
      </c>
      <c r="J334" s="59" t="s">
        <v>227</v>
      </c>
    </row>
    <row r="335" spans="1:10" ht="158.4" x14ac:dyDescent="0.3">
      <c r="A335" s="71">
        <v>6</v>
      </c>
      <c r="B335" s="54" t="s">
        <v>399</v>
      </c>
      <c r="C335" s="53" t="s">
        <v>59</v>
      </c>
      <c r="D335" s="63" t="s">
        <v>610</v>
      </c>
      <c r="E335" s="53">
        <v>6</v>
      </c>
      <c r="F335" s="53" t="s">
        <v>93</v>
      </c>
      <c r="G335" s="63" t="s">
        <v>145</v>
      </c>
      <c r="H335" s="54" t="s">
        <v>175</v>
      </c>
      <c r="I335" s="59" t="s">
        <v>239</v>
      </c>
      <c r="J335" s="59" t="s">
        <v>240</v>
      </c>
    </row>
    <row r="336" spans="1:10" ht="115.2" x14ac:dyDescent="0.3">
      <c r="A336" s="71">
        <v>7</v>
      </c>
      <c r="B336" s="54" t="s">
        <v>399</v>
      </c>
      <c r="C336" s="53" t="s">
        <v>59</v>
      </c>
      <c r="D336" s="63" t="s">
        <v>610</v>
      </c>
      <c r="E336" s="53">
        <v>7</v>
      </c>
      <c r="F336" s="53" t="s">
        <v>92</v>
      </c>
      <c r="G336" s="63" t="s">
        <v>144</v>
      </c>
      <c r="H336" s="54" t="s">
        <v>174</v>
      </c>
      <c r="I336" s="59" t="s">
        <v>237</v>
      </c>
      <c r="J336" s="59" t="s">
        <v>238</v>
      </c>
    </row>
    <row r="337" spans="1:10" ht="72" x14ac:dyDescent="0.3">
      <c r="A337" s="71">
        <v>8</v>
      </c>
      <c r="B337" s="54" t="s">
        <v>399</v>
      </c>
      <c r="C337" s="53" t="s">
        <v>59</v>
      </c>
      <c r="D337" s="63" t="s">
        <v>610</v>
      </c>
      <c r="E337" s="53">
        <v>8</v>
      </c>
      <c r="F337" s="53" t="s">
        <v>94</v>
      </c>
      <c r="G337" s="63" t="s">
        <v>146</v>
      </c>
      <c r="H337" s="54" t="s">
        <v>176</v>
      </c>
      <c r="I337" s="59" t="s">
        <v>241</v>
      </c>
      <c r="J337" s="59" t="s">
        <v>242</v>
      </c>
    </row>
    <row r="338" spans="1:10" ht="43.2" x14ac:dyDescent="0.3">
      <c r="A338" s="71">
        <v>1</v>
      </c>
      <c r="B338" s="54" t="s">
        <v>399</v>
      </c>
      <c r="C338" s="53" t="s">
        <v>59</v>
      </c>
      <c r="D338" s="63" t="s">
        <v>611</v>
      </c>
      <c r="E338" s="53">
        <v>1</v>
      </c>
      <c r="F338" s="53" t="s">
        <v>95</v>
      </c>
      <c r="G338" s="63" t="s">
        <v>143</v>
      </c>
      <c r="H338" s="54" t="s">
        <v>170</v>
      </c>
      <c r="I338" s="59" t="s">
        <v>236</v>
      </c>
      <c r="J338" s="59" t="s">
        <v>227</v>
      </c>
    </row>
    <row r="339" spans="1:10" ht="158.4" x14ac:dyDescent="0.3">
      <c r="A339" s="71">
        <v>2</v>
      </c>
      <c r="B339" s="54" t="s">
        <v>399</v>
      </c>
      <c r="C339" s="53" t="s">
        <v>59</v>
      </c>
      <c r="D339" s="63" t="s">
        <v>611</v>
      </c>
      <c r="E339" s="53">
        <v>2</v>
      </c>
      <c r="F339" s="53" t="s">
        <v>93</v>
      </c>
      <c r="G339" s="63" t="s">
        <v>145</v>
      </c>
      <c r="H339" s="54" t="s">
        <v>175</v>
      </c>
      <c r="I339" s="59" t="s">
        <v>239</v>
      </c>
      <c r="J339" s="59" t="s">
        <v>240</v>
      </c>
    </row>
    <row r="340" spans="1:10" ht="115.2" x14ac:dyDescent="0.3">
      <c r="A340" s="71">
        <v>3</v>
      </c>
      <c r="B340" s="54" t="s">
        <v>399</v>
      </c>
      <c r="C340" s="53" t="s">
        <v>59</v>
      </c>
      <c r="D340" s="63" t="s">
        <v>611</v>
      </c>
      <c r="E340" s="53">
        <v>3</v>
      </c>
      <c r="F340" s="53" t="s">
        <v>92</v>
      </c>
      <c r="G340" s="63" t="s">
        <v>144</v>
      </c>
      <c r="H340" s="54" t="s">
        <v>174</v>
      </c>
      <c r="I340" s="59" t="s">
        <v>237</v>
      </c>
      <c r="J340" s="59" t="s">
        <v>238</v>
      </c>
    </row>
    <row r="341" spans="1:10" ht="72" x14ac:dyDescent="0.3">
      <c r="A341" s="71">
        <v>4</v>
      </c>
      <c r="B341" s="54" t="s">
        <v>399</v>
      </c>
      <c r="C341" s="53" t="s">
        <v>59</v>
      </c>
      <c r="D341" s="63" t="s">
        <v>611</v>
      </c>
      <c r="E341" s="53">
        <v>4</v>
      </c>
      <c r="F341" s="53" t="s">
        <v>94</v>
      </c>
      <c r="G341" s="63" t="s">
        <v>146</v>
      </c>
      <c r="H341" s="54" t="s">
        <v>176</v>
      </c>
      <c r="I341" s="59" t="s">
        <v>241</v>
      </c>
      <c r="J341" s="59" t="s">
        <v>242</v>
      </c>
    </row>
    <row r="342" spans="1:10" ht="43.2" x14ac:dyDescent="0.3">
      <c r="A342" s="71">
        <v>5</v>
      </c>
      <c r="B342" s="54" t="s">
        <v>399</v>
      </c>
      <c r="C342" s="53" t="s">
        <v>59</v>
      </c>
      <c r="D342" s="63" t="s">
        <v>611</v>
      </c>
      <c r="E342" s="53">
        <v>5</v>
      </c>
      <c r="F342" s="53" t="s">
        <v>95</v>
      </c>
      <c r="G342" s="63" t="s">
        <v>143</v>
      </c>
      <c r="H342" s="54" t="s">
        <v>170</v>
      </c>
      <c r="I342" s="59" t="s">
        <v>236</v>
      </c>
      <c r="J342" s="59" t="s">
        <v>227</v>
      </c>
    </row>
    <row r="343" spans="1:10" ht="158.4" x14ac:dyDescent="0.3">
      <c r="A343" s="71">
        <v>6</v>
      </c>
      <c r="B343" s="54" t="s">
        <v>399</v>
      </c>
      <c r="C343" s="53" t="s">
        <v>59</v>
      </c>
      <c r="D343" s="63" t="s">
        <v>611</v>
      </c>
      <c r="E343" s="53">
        <v>6</v>
      </c>
      <c r="F343" s="53" t="s">
        <v>93</v>
      </c>
      <c r="G343" s="63" t="s">
        <v>145</v>
      </c>
      <c r="H343" s="54" t="s">
        <v>175</v>
      </c>
      <c r="I343" s="59" t="s">
        <v>239</v>
      </c>
      <c r="J343" s="59" t="s">
        <v>240</v>
      </c>
    </row>
    <row r="344" spans="1:10" ht="72" x14ac:dyDescent="0.3">
      <c r="A344" s="71">
        <v>7</v>
      </c>
      <c r="B344" s="54" t="s">
        <v>399</v>
      </c>
      <c r="C344" s="53" t="s">
        <v>59</v>
      </c>
      <c r="D344" s="63" t="s">
        <v>611</v>
      </c>
      <c r="E344" s="53">
        <v>7</v>
      </c>
      <c r="F344" s="53" t="s">
        <v>94</v>
      </c>
      <c r="G344" s="63" t="s">
        <v>146</v>
      </c>
      <c r="H344" s="54" t="s">
        <v>176</v>
      </c>
      <c r="I344" s="59" t="s">
        <v>241</v>
      </c>
      <c r="J344" s="59" t="s">
        <v>242</v>
      </c>
    </row>
    <row r="345" spans="1:10" ht="115.2" x14ac:dyDescent="0.3">
      <c r="A345" s="71">
        <v>8</v>
      </c>
      <c r="B345" s="54" t="s">
        <v>399</v>
      </c>
      <c r="C345" s="53" t="s">
        <v>59</v>
      </c>
      <c r="D345" s="63" t="s">
        <v>611</v>
      </c>
      <c r="E345" s="53">
        <v>8</v>
      </c>
      <c r="F345" s="53" t="s">
        <v>92</v>
      </c>
      <c r="G345" s="63" t="s">
        <v>144</v>
      </c>
      <c r="H345" s="54" t="s">
        <v>174</v>
      </c>
      <c r="I345" s="59" t="s">
        <v>237</v>
      </c>
      <c r="J345" s="59" t="s">
        <v>238</v>
      </c>
    </row>
    <row r="346" spans="1:10" ht="43.2" x14ac:dyDescent="0.3">
      <c r="A346" s="71">
        <v>1</v>
      </c>
      <c r="B346" s="54" t="s">
        <v>399</v>
      </c>
      <c r="C346" s="53" t="s">
        <v>59</v>
      </c>
      <c r="D346" s="63" t="s">
        <v>612</v>
      </c>
      <c r="E346" s="53">
        <v>1</v>
      </c>
      <c r="F346" s="53" t="s">
        <v>95</v>
      </c>
      <c r="G346" s="63" t="s">
        <v>143</v>
      </c>
      <c r="H346" s="54" t="s">
        <v>170</v>
      </c>
      <c r="I346" s="59" t="s">
        <v>236</v>
      </c>
      <c r="J346" s="59" t="s">
        <v>227</v>
      </c>
    </row>
    <row r="347" spans="1:10" ht="158.4" x14ac:dyDescent="0.3">
      <c r="A347" s="71">
        <v>2</v>
      </c>
      <c r="B347" s="54" t="s">
        <v>399</v>
      </c>
      <c r="C347" s="53" t="s">
        <v>59</v>
      </c>
      <c r="D347" s="63" t="s">
        <v>612</v>
      </c>
      <c r="E347" s="53">
        <v>2</v>
      </c>
      <c r="F347" s="53" t="s">
        <v>93</v>
      </c>
      <c r="G347" s="63" t="s">
        <v>145</v>
      </c>
      <c r="H347" s="54" t="s">
        <v>175</v>
      </c>
      <c r="I347" s="59" t="s">
        <v>239</v>
      </c>
      <c r="J347" s="59" t="s">
        <v>240</v>
      </c>
    </row>
    <row r="348" spans="1:10" ht="72" x14ac:dyDescent="0.3">
      <c r="A348" s="71">
        <v>3</v>
      </c>
      <c r="B348" s="54" t="s">
        <v>399</v>
      </c>
      <c r="C348" s="53" t="s">
        <v>59</v>
      </c>
      <c r="D348" s="63" t="s">
        <v>612</v>
      </c>
      <c r="E348" s="53">
        <v>3</v>
      </c>
      <c r="F348" s="53" t="s">
        <v>94</v>
      </c>
      <c r="G348" s="63" t="s">
        <v>146</v>
      </c>
      <c r="H348" s="54" t="s">
        <v>176</v>
      </c>
      <c r="I348" s="59" t="s">
        <v>241</v>
      </c>
      <c r="J348" s="59" t="s">
        <v>242</v>
      </c>
    </row>
    <row r="349" spans="1:10" ht="115.2" x14ac:dyDescent="0.3">
      <c r="A349" s="71">
        <v>4</v>
      </c>
      <c r="B349" s="54" t="s">
        <v>399</v>
      </c>
      <c r="C349" s="53" t="s">
        <v>59</v>
      </c>
      <c r="D349" s="63" t="s">
        <v>612</v>
      </c>
      <c r="E349" s="53">
        <v>4</v>
      </c>
      <c r="F349" s="53" t="s">
        <v>92</v>
      </c>
      <c r="G349" s="63" t="s">
        <v>144</v>
      </c>
      <c r="H349" s="54" t="s">
        <v>174</v>
      </c>
      <c r="I349" s="59" t="s">
        <v>237</v>
      </c>
      <c r="J349" s="59" t="s">
        <v>238</v>
      </c>
    </row>
    <row r="350" spans="1:10" ht="158.4" x14ac:dyDescent="0.3">
      <c r="A350" s="71">
        <v>5</v>
      </c>
      <c r="B350" s="54" t="s">
        <v>399</v>
      </c>
      <c r="C350" s="53" t="s">
        <v>59</v>
      </c>
      <c r="D350" s="63" t="s">
        <v>612</v>
      </c>
      <c r="E350" s="53">
        <v>5</v>
      </c>
      <c r="F350" s="53" t="s">
        <v>93</v>
      </c>
      <c r="G350" s="63" t="s">
        <v>145</v>
      </c>
      <c r="H350" s="54" t="s">
        <v>175</v>
      </c>
      <c r="I350" s="59" t="s">
        <v>239</v>
      </c>
      <c r="J350" s="59" t="s">
        <v>240</v>
      </c>
    </row>
    <row r="351" spans="1:10" ht="115.2" x14ac:dyDescent="0.3">
      <c r="A351" s="71">
        <v>6</v>
      </c>
      <c r="B351" s="54" t="s">
        <v>399</v>
      </c>
      <c r="C351" s="53" t="s">
        <v>59</v>
      </c>
      <c r="D351" s="63" t="s">
        <v>612</v>
      </c>
      <c r="E351" s="53">
        <v>6</v>
      </c>
      <c r="F351" s="53" t="s">
        <v>92</v>
      </c>
      <c r="G351" s="63" t="s">
        <v>144</v>
      </c>
      <c r="H351" s="54" t="s">
        <v>174</v>
      </c>
      <c r="I351" s="59" t="s">
        <v>237</v>
      </c>
      <c r="J351" s="59" t="s">
        <v>238</v>
      </c>
    </row>
    <row r="352" spans="1:10" ht="43.2" x14ac:dyDescent="0.3">
      <c r="A352" s="71">
        <v>7</v>
      </c>
      <c r="B352" s="54" t="s">
        <v>399</v>
      </c>
      <c r="C352" s="53" t="s">
        <v>59</v>
      </c>
      <c r="D352" s="63" t="s">
        <v>612</v>
      </c>
      <c r="E352" s="53">
        <v>7</v>
      </c>
      <c r="F352" s="53" t="s">
        <v>95</v>
      </c>
      <c r="G352" s="63" t="s">
        <v>143</v>
      </c>
      <c r="H352" s="54" t="s">
        <v>170</v>
      </c>
      <c r="I352" s="59" t="s">
        <v>236</v>
      </c>
      <c r="J352" s="59" t="s">
        <v>227</v>
      </c>
    </row>
    <row r="353" spans="1:10" ht="72" x14ac:dyDescent="0.3">
      <c r="A353" s="71">
        <v>8</v>
      </c>
      <c r="B353" s="54" t="s">
        <v>399</v>
      </c>
      <c r="C353" s="53" t="s">
        <v>59</v>
      </c>
      <c r="D353" s="63" t="s">
        <v>612</v>
      </c>
      <c r="E353" s="53">
        <v>8</v>
      </c>
      <c r="F353" s="53" t="s">
        <v>94</v>
      </c>
      <c r="G353" s="63" t="s">
        <v>146</v>
      </c>
      <c r="H353" s="54" t="s">
        <v>176</v>
      </c>
      <c r="I353" s="59" t="s">
        <v>241</v>
      </c>
      <c r="J353" s="59" t="s">
        <v>242</v>
      </c>
    </row>
    <row r="354" spans="1:10" ht="43.2" x14ac:dyDescent="0.3">
      <c r="A354" s="71">
        <v>1</v>
      </c>
      <c r="B354" s="54" t="s">
        <v>399</v>
      </c>
      <c r="C354" s="53" t="s">
        <v>59</v>
      </c>
      <c r="D354" s="64" t="s">
        <v>941</v>
      </c>
      <c r="E354" s="53">
        <v>1</v>
      </c>
      <c r="F354" s="53" t="s">
        <v>95</v>
      </c>
      <c r="G354" s="63" t="s">
        <v>143</v>
      </c>
      <c r="H354" s="54" t="s">
        <v>170</v>
      </c>
      <c r="I354" s="59" t="s">
        <v>236</v>
      </c>
      <c r="J354" s="59" t="s">
        <v>227</v>
      </c>
    </row>
    <row r="355" spans="1:10" ht="115.2" x14ac:dyDescent="0.3">
      <c r="A355" s="71">
        <v>2</v>
      </c>
      <c r="B355" s="54" t="s">
        <v>399</v>
      </c>
      <c r="C355" s="53" t="s">
        <v>59</v>
      </c>
      <c r="D355" s="64" t="s">
        <v>941</v>
      </c>
      <c r="E355" s="53">
        <v>2</v>
      </c>
      <c r="F355" s="53" t="s">
        <v>92</v>
      </c>
      <c r="G355" s="63" t="s">
        <v>144</v>
      </c>
      <c r="H355" s="54" t="s">
        <v>174</v>
      </c>
      <c r="I355" s="59" t="s">
        <v>237</v>
      </c>
      <c r="J355" s="59" t="s">
        <v>238</v>
      </c>
    </row>
    <row r="356" spans="1:10" ht="158.4" x14ac:dyDescent="0.3">
      <c r="A356" s="71">
        <v>3</v>
      </c>
      <c r="B356" s="54" t="s">
        <v>399</v>
      </c>
      <c r="C356" s="53" t="s">
        <v>59</v>
      </c>
      <c r="D356" s="64" t="s">
        <v>941</v>
      </c>
      <c r="E356" s="53">
        <v>3</v>
      </c>
      <c r="F356" s="53" t="s">
        <v>93</v>
      </c>
      <c r="G356" s="63" t="s">
        <v>145</v>
      </c>
      <c r="H356" s="54" t="s">
        <v>175</v>
      </c>
      <c r="I356" s="59" t="s">
        <v>239</v>
      </c>
      <c r="J356" s="59" t="s">
        <v>240</v>
      </c>
    </row>
    <row r="357" spans="1:10" ht="72" x14ac:dyDescent="0.3">
      <c r="A357" s="71">
        <v>4</v>
      </c>
      <c r="B357" s="54" t="s">
        <v>399</v>
      </c>
      <c r="C357" s="53" t="s">
        <v>59</v>
      </c>
      <c r="D357" s="64" t="s">
        <v>941</v>
      </c>
      <c r="E357" s="53">
        <v>4</v>
      </c>
      <c r="F357" s="53" t="s">
        <v>94</v>
      </c>
      <c r="G357" s="63" t="s">
        <v>146</v>
      </c>
      <c r="H357" s="54" t="s">
        <v>176</v>
      </c>
      <c r="I357" s="59" t="s">
        <v>241</v>
      </c>
      <c r="J357" s="59" t="s">
        <v>242</v>
      </c>
    </row>
    <row r="358" spans="1:10" ht="158.4" x14ac:dyDescent="0.3">
      <c r="A358" s="71">
        <v>5</v>
      </c>
      <c r="B358" s="54" t="s">
        <v>399</v>
      </c>
      <c r="C358" s="53" t="s">
        <v>59</v>
      </c>
      <c r="D358" s="64" t="s">
        <v>941</v>
      </c>
      <c r="E358" s="53">
        <v>5</v>
      </c>
      <c r="F358" s="53" t="s">
        <v>93</v>
      </c>
      <c r="G358" s="63" t="s">
        <v>145</v>
      </c>
      <c r="H358" s="54" t="s">
        <v>175</v>
      </c>
      <c r="I358" s="59" t="s">
        <v>239</v>
      </c>
      <c r="J358" s="59" t="s">
        <v>240</v>
      </c>
    </row>
    <row r="359" spans="1:10" ht="115.2" x14ac:dyDescent="0.3">
      <c r="A359" s="71">
        <v>6</v>
      </c>
      <c r="B359" s="54" t="s">
        <v>399</v>
      </c>
      <c r="C359" s="53" t="s">
        <v>59</v>
      </c>
      <c r="D359" s="64" t="s">
        <v>941</v>
      </c>
      <c r="E359" s="53">
        <v>6</v>
      </c>
      <c r="F359" s="53" t="s">
        <v>92</v>
      </c>
      <c r="G359" s="63" t="s">
        <v>144</v>
      </c>
      <c r="H359" s="54" t="s">
        <v>174</v>
      </c>
      <c r="I359" s="59" t="s">
        <v>237</v>
      </c>
      <c r="J359" s="59" t="s">
        <v>238</v>
      </c>
    </row>
    <row r="360" spans="1:10" ht="158.4" x14ac:dyDescent="0.3">
      <c r="A360" s="71">
        <v>7</v>
      </c>
      <c r="B360" s="54" t="s">
        <v>399</v>
      </c>
      <c r="C360" s="53" t="s">
        <v>59</v>
      </c>
      <c r="D360" s="64" t="s">
        <v>941</v>
      </c>
      <c r="E360" s="53">
        <v>7</v>
      </c>
      <c r="F360" s="53" t="s">
        <v>93</v>
      </c>
      <c r="G360" s="63" t="s">
        <v>145</v>
      </c>
      <c r="H360" s="54" t="s">
        <v>175</v>
      </c>
      <c r="I360" s="59" t="s">
        <v>239</v>
      </c>
      <c r="J360" s="59" t="s">
        <v>240</v>
      </c>
    </row>
    <row r="361" spans="1:10" ht="72" x14ac:dyDescent="0.3">
      <c r="A361" s="71">
        <v>8</v>
      </c>
      <c r="B361" s="54" t="s">
        <v>399</v>
      </c>
      <c r="C361" s="53" t="s">
        <v>59</v>
      </c>
      <c r="D361" s="64" t="s">
        <v>941</v>
      </c>
      <c r="E361" s="53">
        <v>8</v>
      </c>
      <c r="F361" s="53" t="s">
        <v>94</v>
      </c>
      <c r="G361" s="63" t="s">
        <v>146</v>
      </c>
      <c r="H361" s="54" t="s">
        <v>176</v>
      </c>
      <c r="I361" s="59" t="s">
        <v>241</v>
      </c>
      <c r="J361" s="59" t="s">
        <v>242</v>
      </c>
    </row>
  </sheetData>
  <sheetProtection algorithmName="SHA-512" hashValue="+lMkHW+bY93rgCwjZtxuwKUTTZXEUkAgXIeHwDD2z8Bb+GgIRMY5if/VfF1WNgPCuclROxt+jCWAwHveQOyheg==" saltValue="JPexpUMrGuY7ZhBj9jU75A==" spinCount="100000" sheet="1" objects="1" scenarios="1"/>
  <sortState xmlns:xlrd2="http://schemas.microsoft.com/office/spreadsheetml/2017/richdata2" ref="C254:H361">
    <sortCondition ref="E254:E361"/>
  </sortState>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Information</vt:lpstr>
      <vt:lpstr>ELA Forms Pivot</vt:lpstr>
      <vt:lpstr>ELA Forms List</vt:lpstr>
      <vt:lpstr>ELA Source</vt:lpstr>
      <vt:lpstr>Math Forms Pivot</vt:lpstr>
      <vt:lpstr>Math Forms List</vt:lpstr>
      <vt:lpstr>Math Source</vt:lpstr>
      <vt:lpstr>'ELA Forms List'!Print_Area</vt:lpstr>
      <vt:lpstr>'Math Forms List'!Print_Area</vt:lpstr>
      <vt:lpstr>'ELA Forms List'!Print_Titles</vt:lpstr>
      <vt:lpstr>'Math Forms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Niema Bracey</dc:creator>
  <cp:lastModifiedBy>Gaby Esparza</cp:lastModifiedBy>
  <cp:lastPrinted>2020-09-28T19:34:51Z</cp:lastPrinted>
  <dcterms:created xsi:type="dcterms:W3CDTF">2020-09-25T16:42:11Z</dcterms:created>
  <dcterms:modified xsi:type="dcterms:W3CDTF">2023-03-16T14:58:06Z</dcterms:modified>
</cp:coreProperties>
</file>